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colchester-my.sharepoint.com/personal/fbrown_colchesterct_gov/Documents/"/>
    </mc:Choice>
  </mc:AlternateContent>
  <xr:revisionPtr revIDLastSave="0" documentId="8_{9CCD749C-8372-4765-B32F-B9F56AB0303A}" xr6:coauthVersionLast="47" xr6:coauthVersionMax="47" xr10:uidLastSave="{00000000-0000-0000-0000-000000000000}"/>
  <bookViews>
    <workbookView xWindow="-120" yWindow="-120" windowWidth="29040" windowHeight="15840" xr2:uid="{B359C059-06AF-4412-B14B-FED6377D59B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6" i="2"/>
  <c r="I27" i="2"/>
  <c r="I28" i="2"/>
  <c r="I29" i="2"/>
  <c r="I30" i="2"/>
  <c r="I31" i="2"/>
  <c r="I32" i="2"/>
  <c r="I34" i="2"/>
  <c r="I35" i="2"/>
  <c r="I36" i="2"/>
  <c r="I37" i="2"/>
  <c r="I40" i="2"/>
  <c r="I41" i="2"/>
  <c r="I42" i="2"/>
  <c r="I44" i="2"/>
  <c r="I47" i="2"/>
  <c r="I48" i="2"/>
  <c r="I49" i="2"/>
  <c r="I50" i="2"/>
  <c r="I51" i="2"/>
  <c r="I52" i="2"/>
  <c r="I55" i="2"/>
  <c r="I56" i="2"/>
  <c r="I58" i="2"/>
  <c r="I59" i="2"/>
  <c r="I60" i="2"/>
  <c r="I61" i="2"/>
  <c r="I62" i="2"/>
  <c r="I63" i="2"/>
  <c r="I68" i="2"/>
  <c r="I71" i="2"/>
</calcChain>
</file>

<file path=xl/sharedStrings.xml><?xml version="1.0" encoding="utf-8"?>
<sst xmlns="http://schemas.openxmlformats.org/spreadsheetml/2006/main" count="216" uniqueCount="150">
  <si>
    <t>Last Name, First Name</t>
  </si>
  <si>
    <t>Date of Request</t>
  </si>
  <si>
    <t>Request</t>
  </si>
  <si>
    <t>Date of Acknowledgement</t>
  </si>
  <si>
    <t>Responsive Documents</t>
  </si>
  <si>
    <t>Date of Response</t>
  </si>
  <si>
    <t>Completed</t>
  </si>
  <si>
    <t>Notes</t>
  </si>
  <si>
    <t>Time to Complete</t>
  </si>
  <si>
    <t>Dander, Dave</t>
  </si>
  <si>
    <t xml:space="preserve">FOI letter </t>
  </si>
  <si>
    <t>Brown, Andrew</t>
  </si>
  <si>
    <t>for municipal CRF expenditures</t>
  </si>
  <si>
    <t>expenditure documents</t>
  </si>
  <si>
    <t>Haddadin, Jim</t>
  </si>
  <si>
    <t>municipal CRF expenditures</t>
  </si>
  <si>
    <t>LaChapelle, Jason</t>
  </si>
  <si>
    <t xml:space="preserve">security camera </t>
  </si>
  <si>
    <t xml:space="preserve">camera footage </t>
  </si>
  <si>
    <t>Paid in full</t>
  </si>
  <si>
    <t>Bouchard, Deanna</t>
  </si>
  <si>
    <t>Voting info</t>
  </si>
  <si>
    <t>Town Clerk fulfilled FOI request</t>
  </si>
  <si>
    <t>Lambert, DeAva</t>
  </si>
  <si>
    <t>Conservation Comm audio</t>
  </si>
  <si>
    <t>audio files</t>
  </si>
  <si>
    <t>All correspondences sent to press; Municipal Election, Recanvas, Recount, CT lawsuit Rudko vs. Wagner</t>
  </si>
  <si>
    <t>lawsuit docs</t>
  </si>
  <si>
    <t>Town clerk provided documentation re FOI request</t>
  </si>
  <si>
    <t>McNair, James</t>
  </si>
  <si>
    <t xml:space="preserve">Grand List </t>
  </si>
  <si>
    <t>Paquette, Katherine</t>
  </si>
  <si>
    <t xml:space="preserve">Town Hall Mtg info </t>
  </si>
  <si>
    <t>Does not qualify as FOI</t>
  </si>
  <si>
    <t>Reynolds, Vanessa</t>
  </si>
  <si>
    <t>Farm customs, standards, regulations re farm animals</t>
  </si>
  <si>
    <t>documents provided</t>
  </si>
  <si>
    <t>Benjamin, Edmund</t>
  </si>
  <si>
    <t>Delinquent Property taxes for 2020, 2021, 2022</t>
  </si>
  <si>
    <t>Real Estate Docs</t>
  </si>
  <si>
    <t>all correspondences bet ARPA chair D. Koji  -applicants, govern officials, businesses, etc.</t>
  </si>
  <si>
    <t>ARPA documents</t>
  </si>
  <si>
    <t>All correspondence between FS Bisbikos and Dave Koji from Nov 2</t>
  </si>
  <si>
    <t xml:space="preserve">Thumbdrive </t>
  </si>
  <si>
    <t xml:space="preserve">came into office rejected thumb drive </t>
  </si>
  <si>
    <t>Inspect; any and all correspondence pertaining to Sewer and Water Bacon Academy Subcommittee; records, water/sewer bills, reports or correspondence written by town staff who previously investigated the issue.</t>
  </si>
  <si>
    <t>Completed one box accounts for two</t>
  </si>
  <si>
    <t xml:space="preserve">Rudko, Taras </t>
  </si>
  <si>
    <t>Full extract report of newly registered republicans, January 1 to April 21, 2022. Include all party affiliations</t>
  </si>
  <si>
    <t>verifification under review registrars</t>
  </si>
  <si>
    <t>All info/correspondense between FS Bisbikos and Andrew Day</t>
  </si>
  <si>
    <t>email correspondence w Andrew Day</t>
  </si>
  <si>
    <t xml:space="preserve">email date, documents </t>
  </si>
  <si>
    <t xml:space="preserve">All ARPA Grant funding applications </t>
  </si>
  <si>
    <t>Link provided through Colch website</t>
  </si>
  <si>
    <t>Domeika, Amy</t>
  </si>
  <si>
    <t>Request for video footage from Town Hall lobby and Parking lot Wed April 27, 22 bet 3pm to 8pm., Text message from FS and any employee from April 28-April 29,2022</t>
  </si>
  <si>
    <t>Has not provided payment</t>
  </si>
  <si>
    <t>Marli Rudko events info</t>
  </si>
  <si>
    <t>Termination letter executive assist M. Rudko</t>
  </si>
  <si>
    <t>Rudko, Marli</t>
  </si>
  <si>
    <t>video request 4/256:00am-4/2910pm and alarm report</t>
  </si>
  <si>
    <t>Alarm Report Provided; videos inconclusive</t>
  </si>
  <si>
    <t>All correspondence  between FS A. Bisbikos or member of office staff from Nov 2, 22 to now</t>
  </si>
  <si>
    <t>under review</t>
  </si>
  <si>
    <t>all correspondence to all internal and external pts of contact from mrudko@colchesterct.gov</t>
  </si>
  <si>
    <t xml:space="preserve">under review </t>
  </si>
  <si>
    <t>Human Resources Job Descr, Director, parttime assistant, HR Coordinator</t>
  </si>
  <si>
    <t>job descriptions emailed</t>
  </si>
  <si>
    <t>All correspondence between FS, office staf, Dave Koji re ARPA applications re R. Fuller 4/3/22</t>
  </si>
  <si>
    <t>scanned documents sent by email</t>
  </si>
  <si>
    <t>scanned documents sent 10/7/22</t>
  </si>
  <si>
    <t>signed vendor agreement w Town of Colchester &amp; State Social Services re: LIHWAP</t>
  </si>
  <si>
    <t xml:space="preserve">emailed document/contract </t>
  </si>
  <si>
    <t>Entire video file/s of the Human Resoures office; during business hours Monday, April 25, 2022 and ending Wednesday, April 27, 2022 (Part 1/3)</t>
  </si>
  <si>
    <t>Videos Inconclusive</t>
  </si>
  <si>
    <t>Entire video file/s of the Human Resoures office; during business hours Monday, May 2, 2022 starting at 3:50pm and ending at the close of business (Part 2/3)</t>
  </si>
  <si>
    <t>Entire video file/s for Town Hall second floor halll footage May 2, 2022 (Part 3/3)</t>
  </si>
  <si>
    <t xml:space="preserve">Human resource mtgs 4/25/221, 4/27/22, email dated 4/26/22 re hostile work environment </t>
  </si>
  <si>
    <t>Corresondence between FS A. Bisbikos/James McNair/staff members</t>
  </si>
  <si>
    <t>In preperation</t>
  </si>
  <si>
    <t>requesting documentation for police removal of M. Rudko</t>
  </si>
  <si>
    <t>email date 5/13/22 from FS</t>
  </si>
  <si>
    <t>Employee handbook, policies, hiring documents, review of customs, practice re employees</t>
  </si>
  <si>
    <t>received through M. Ritter</t>
  </si>
  <si>
    <t>All nonprofit ARPA appls/support docs, tax status, or exempt status</t>
  </si>
  <si>
    <t>Links provided through town website</t>
  </si>
  <si>
    <t>ARPA applications</t>
  </si>
  <si>
    <t>provided linksto view applications</t>
  </si>
  <si>
    <t>Any correspondence between FS (Andreas Bisbikos) and any UHY consultant and/ or ARPA chair Dave Koji,; in regards to one ARPA non-profit application, Save the kid denied by ARPA committee and UHY consultant Stacey Farber (5/17/2021) [Part 2/2]</t>
  </si>
  <si>
    <t>questions re ARPA members'applications, and CBA rejection</t>
  </si>
  <si>
    <t>government documentation</t>
  </si>
  <si>
    <t xml:space="preserve">Grant application for Sky Realty </t>
  </si>
  <si>
    <t xml:space="preserve">Jack Faski sent info </t>
  </si>
  <si>
    <t>police reports re: employee removal by police, MRudko BOS letter re misconduct, all corres 2/5BAvsLedyard game</t>
  </si>
  <si>
    <t>Request to inspect re: explanatory test budget question &amp; answers, prep/approval</t>
  </si>
  <si>
    <t>no responsive doc avail, BOS not authorized</t>
  </si>
  <si>
    <t>Welles, Brandi</t>
  </si>
  <si>
    <t>All doc Re Empowering Tomorrow Fndn since 2021, fund provide, future funding/Abundent LifeChurch</t>
  </si>
  <si>
    <t>6/9//22</t>
  </si>
  <si>
    <t>empowering email</t>
  </si>
  <si>
    <t xml:space="preserve">Review FOI Log Book </t>
  </si>
  <si>
    <t>FOI log book</t>
  </si>
  <si>
    <t>Farrell, John</t>
  </si>
  <si>
    <t>Communication with First Selectman (Andreas Bisbikos) and Kevin Harris</t>
  </si>
  <si>
    <t>FS communications</t>
  </si>
  <si>
    <t>Cragin Policy</t>
  </si>
  <si>
    <t>Department Policies</t>
  </si>
  <si>
    <t xml:space="preserve">Legal opinion </t>
  </si>
  <si>
    <t>provide legal opinion</t>
  </si>
  <si>
    <t>McNair correspondence w FS since start of administration, list of requests by McNair andy documents send to McNair as a ersult of FIA requests</t>
  </si>
  <si>
    <t>Outlook Exchange File</t>
  </si>
  <si>
    <t>All Communications between FS Andreas Bisbikos &amp; J. McNair, including FB, dates McNair visited FS office</t>
  </si>
  <si>
    <t>Communications between FS Andreas Bisbikos and Shipman &amp; Goodwin</t>
  </si>
  <si>
    <t xml:space="preserve">pdf provided </t>
  </si>
  <si>
    <t xml:space="preserve">All corrpondence bet FS, staff and FOI coordinator and James D McNair from Nov 15 </t>
  </si>
  <si>
    <t>updated request</t>
  </si>
  <si>
    <t xml:space="preserve">McNair release legal correspondence </t>
  </si>
  <si>
    <t xml:space="preserve">No request stated </t>
  </si>
  <si>
    <t>Otte, Emilia</t>
  </si>
  <si>
    <t xml:space="preserve">Zoom links for Board of Finance meetings, July 27, August 4, and August 10 </t>
  </si>
  <si>
    <t>Link provided through Colchester website</t>
  </si>
  <si>
    <t xml:space="preserve">Corresondence between FS A. Bisbikos and Koji re: depts </t>
  </si>
  <si>
    <t xml:space="preserve">ARPA committee/discussions </t>
  </si>
  <si>
    <t xml:space="preserve">FS commnications </t>
  </si>
  <si>
    <t>Audio/ video from 08/18/2022 Board of Selectman Meeting</t>
  </si>
  <si>
    <t xml:space="preserve">Waiting on D. Bates </t>
  </si>
  <si>
    <t>Research shows video was never downloaded</t>
  </si>
  <si>
    <t>Email addressed to town department regarding the budget freeze (Part 2/2)</t>
  </si>
  <si>
    <t>Wyatt, Doug</t>
  </si>
  <si>
    <t xml:space="preserve">Bulkely Hill investigation </t>
  </si>
  <si>
    <t>Investigative documents</t>
  </si>
  <si>
    <t>All correspondencce between M. Rudko, HR Director Shannon Ramsby</t>
  </si>
  <si>
    <t>documents scanned and emailed</t>
  </si>
  <si>
    <t>62 days</t>
  </si>
  <si>
    <t>All job applications and resumes the town has received; from August 1, 2020 through August 1, 2022</t>
  </si>
  <si>
    <t xml:space="preserve">Current list of Town Hall employees with start date </t>
  </si>
  <si>
    <t>A list of former employees who left employment since Bisbikos Adm took over town hall</t>
  </si>
  <si>
    <t>FY2021-22 Expenditures thru 6/31/22 incl all expenditures added against 20/22 budget thru date fulfilled, 21-22 revenue through 6/31/22 thru date request fulfilled</t>
  </si>
  <si>
    <t>Finance Director provided documents as requested</t>
  </si>
  <si>
    <t>complete</t>
  </si>
  <si>
    <t>Communications bet FS and any person w a complaint filed by T. Crowell on 9/19/22.All texts between FS and any peson in regards to complaint filed by Tim Crowell on 9/19/22 and MEUI/SEIU Local 506 union communications</t>
  </si>
  <si>
    <t>Shipman &amp; Goodwin legal cost</t>
  </si>
  <si>
    <t>Sent to M. Ritter for completion</t>
  </si>
  <si>
    <t>M. Ritter Preparing</t>
  </si>
  <si>
    <r>
      <t xml:space="preserve">All corresFS, BOS, ARPAmembers, Attorney Ritter, re long term recorvery Comm,ARPA Com, </t>
    </r>
    <r>
      <rPr>
        <b/>
        <sz val="12"/>
        <rFont val="Calibri"/>
        <family val="2"/>
        <scheme val="minor"/>
      </rPr>
      <t xml:space="preserve"> POSSIBLE DUPLICATE</t>
    </r>
  </si>
  <si>
    <r>
      <t>Info about Library patron complaint book</t>
    </r>
    <r>
      <rPr>
        <i/>
        <sz val="12"/>
        <rFont val="Calibri"/>
        <family val="2"/>
        <scheme val="minor"/>
      </rPr>
      <t xml:space="preserve"> Who is RuPaul</t>
    </r>
    <r>
      <rPr>
        <sz val="12"/>
        <rFont val="Calibri"/>
        <family val="2"/>
        <scheme val="minor"/>
      </rPr>
      <t xml:space="preserve"> leading FS to remove book from circulation</t>
    </r>
  </si>
  <si>
    <r>
      <t xml:space="preserve">All communications re: </t>
    </r>
    <r>
      <rPr>
        <i/>
        <sz val="12"/>
        <rFont val="Calibri"/>
        <family val="2"/>
        <scheme val="minor"/>
      </rPr>
      <t xml:space="preserve">Who is RuPaul </t>
    </r>
    <r>
      <rPr>
        <sz val="12"/>
        <rFont val="Calibri"/>
        <family val="2"/>
        <scheme val="minor"/>
      </rPr>
      <t>book, log of those who discussed book controversy</t>
    </r>
  </si>
  <si>
    <r>
      <t xml:space="preserve"> Emails, letters to Town Staff/Depts from FS on 8/6/22 threatening and forbidding communication w ARPA Chair or Committee</t>
    </r>
    <r>
      <rPr>
        <b/>
        <sz val="12"/>
        <rFont val="Calibri"/>
        <family val="2"/>
        <scheme val="minor"/>
      </rPr>
      <t xml:space="preserve"> TIME: 9:37 AM</t>
    </r>
  </si>
  <si>
    <r>
      <t>Correspondence to Town Staff/Dept Heads from FS  to ARPA Chair Koji or any  member of ARPA threatening and forbidding them from communication while FS is away</t>
    </r>
    <r>
      <rPr>
        <b/>
        <u/>
        <sz val="12"/>
        <rFont val="Calibri"/>
        <family val="2"/>
        <scheme val="minor"/>
      </rPr>
      <t xml:space="preserve">  5:06pm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</si>
</sst>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Calibri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">
    <xf numFmtId="0" fontId="0" fillId="0" borderId="0" xfId="0"/>
    <xf numFmtId="0" fontId="4" fillId="4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wrapText="1"/>
    </xf>
    <xf numFmtId="14" fontId="6" fillId="0" borderId="0" xfId="1" applyNumberFormat="1" applyFont="1" applyFill="1"/>
    <xf numFmtId="0" fontId="6" fillId="0" borderId="0" xfId="1" applyFont="1" applyFill="1"/>
    <xf numFmtId="0" fontId="6" fillId="0" borderId="0" xfId="2" applyFont="1" applyFill="1"/>
    <xf numFmtId="14" fontId="6" fillId="0" borderId="0" xfId="2" applyNumberFormat="1" applyFont="1" applyFill="1"/>
    <xf numFmtId="0" fontId="6" fillId="0" borderId="0" xfId="2" applyFont="1" applyFill="1" applyAlignment="1">
      <alignment wrapText="1"/>
    </xf>
    <xf numFmtId="14" fontId="6" fillId="0" borderId="0" xfId="0" quotePrefix="1" applyNumberFormat="1" applyFont="1" applyFill="1"/>
    <xf numFmtId="0" fontId="6" fillId="0" borderId="0" xfId="0" applyFont="1" applyFill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checked="Checked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checked="Checked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60</xdr:row>
          <xdr:rowOff>9525</xdr:rowOff>
        </xdr:from>
        <xdr:ext cx="304800" cy="232294"/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40D07F0-6B17-4186-AAFC-8FD342AC43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61</xdr:row>
          <xdr:rowOff>9525</xdr:rowOff>
        </xdr:from>
        <xdr:ext cx="304800" cy="232487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1BD0387-9151-46EE-A0E6-869FA6270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55</xdr:row>
          <xdr:rowOff>9525</xdr:rowOff>
        </xdr:from>
        <xdr:ext cx="304800" cy="232488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F49A71E-12FA-41E9-AE03-880D0B29F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51</xdr:row>
          <xdr:rowOff>9525</xdr:rowOff>
        </xdr:from>
        <xdr:ext cx="304800" cy="232487"/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374CAFF2-50A9-4752-BCAF-F1EA4CB21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45</xdr:row>
          <xdr:rowOff>9525</xdr:rowOff>
        </xdr:from>
        <xdr:ext cx="304800" cy="232488"/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B0DC8B66-AC03-44E6-900C-40FDCE38E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41</xdr:row>
          <xdr:rowOff>9525</xdr:rowOff>
        </xdr:from>
        <xdr:ext cx="304800" cy="232488"/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2504B645-E7E1-456F-89E9-5748E055C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42</xdr:row>
          <xdr:rowOff>9525</xdr:rowOff>
        </xdr:from>
        <xdr:ext cx="304800" cy="232487"/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55A2B72-02AE-47A3-A006-86B1FEC2E3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59</xdr:row>
          <xdr:rowOff>9525</xdr:rowOff>
        </xdr:from>
        <xdr:ext cx="304800" cy="231904"/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C72D5C6C-3C50-44A5-A395-535580F50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22</xdr:row>
          <xdr:rowOff>9525</xdr:rowOff>
        </xdr:from>
        <xdr:ext cx="304800" cy="232293"/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928B4B28-EB1C-44AC-9C16-1EDE9FA40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25</xdr:row>
          <xdr:rowOff>9525</xdr:rowOff>
        </xdr:from>
        <xdr:ext cx="304800" cy="231905"/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3BB4AE7D-0CF7-4254-AA31-2FEA2F399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28</xdr:row>
          <xdr:rowOff>0</xdr:rowOff>
        </xdr:from>
        <xdr:ext cx="304800" cy="193805"/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D1989D5D-4E60-4B04-9B62-7EAEFF45B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32</xdr:row>
          <xdr:rowOff>9525</xdr:rowOff>
        </xdr:from>
        <xdr:ext cx="304800" cy="232293"/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872C4F8F-D59F-476C-AC65-00CCE9DF3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35</xdr:row>
          <xdr:rowOff>9525</xdr:rowOff>
        </xdr:from>
        <xdr:ext cx="304800" cy="232488"/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6BC39831-9949-4659-8A1F-F26354FD31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38</xdr:row>
          <xdr:rowOff>9525</xdr:rowOff>
        </xdr:from>
        <xdr:ext cx="304800" cy="242013"/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BD2B3CC-8B86-44A3-B775-CB47D6415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0</xdr:rowOff>
        </xdr:from>
        <xdr:ext cx="304800" cy="232488"/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4CEB6353-8F07-4396-A621-67CD08C28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40</xdr:row>
          <xdr:rowOff>9525</xdr:rowOff>
        </xdr:from>
        <xdr:ext cx="304800" cy="222963"/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8132DA20-E868-416C-8D13-192E41C46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20</xdr:row>
          <xdr:rowOff>9525</xdr:rowOff>
        </xdr:from>
        <xdr:ext cx="304800" cy="232488"/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A0A3B85F-62AF-4B0F-8944-9CE0BBAD6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16</xdr:row>
          <xdr:rowOff>9525</xdr:rowOff>
        </xdr:from>
        <xdr:ext cx="304800" cy="232488"/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9BADE24B-C0FF-4BBF-AB9F-ACEEB3E0D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33</xdr:row>
          <xdr:rowOff>0</xdr:rowOff>
        </xdr:from>
        <xdr:ext cx="304800" cy="242013"/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EFBD5287-A540-4385-B4E5-8F6EEB489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13</xdr:row>
          <xdr:rowOff>9525</xdr:rowOff>
        </xdr:from>
        <xdr:ext cx="304800" cy="232488"/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9FF002D1-EDE8-495F-9318-DE544B58B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14</xdr:row>
          <xdr:rowOff>0</xdr:rowOff>
        </xdr:from>
        <xdr:ext cx="304800" cy="621069"/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6FF5F310-F225-4F83-A40E-764DB69C3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11</xdr:row>
          <xdr:rowOff>9525</xdr:rowOff>
        </xdr:from>
        <xdr:ext cx="304800" cy="232488"/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30C6E297-D7AC-4510-8046-3C6DD1C53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10</xdr:row>
          <xdr:rowOff>9525</xdr:rowOff>
        </xdr:from>
        <xdr:ext cx="304800" cy="184862"/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3F284FED-BA3B-4F71-A95F-E16EB26EB2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42012"/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D58180EF-5B13-46E0-A57F-5AE4D702E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28</xdr:row>
          <xdr:rowOff>9525</xdr:rowOff>
        </xdr:from>
        <xdr:ext cx="304800" cy="231905"/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6DF3212-F3A4-48F8-8E0B-07F29A885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29</xdr:row>
          <xdr:rowOff>9525</xdr:rowOff>
        </xdr:from>
        <xdr:ext cx="304800" cy="232293"/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7F66C1D9-B55E-4BC0-830E-72E3692B8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29</xdr:row>
          <xdr:rowOff>9525</xdr:rowOff>
        </xdr:from>
        <xdr:ext cx="304800" cy="232293"/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D33AFA65-847B-4D3D-9A66-38122BDA3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30</xdr:row>
          <xdr:rowOff>9525</xdr:rowOff>
        </xdr:from>
        <xdr:ext cx="304800" cy="232293"/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1C8FE947-2180-477F-822D-E3479D3CF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30</xdr:row>
          <xdr:rowOff>9525</xdr:rowOff>
        </xdr:from>
        <xdr:ext cx="304800" cy="232293"/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535C16D2-B5ED-400E-AE5B-1C8C68F95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64</xdr:row>
          <xdr:rowOff>9525</xdr:rowOff>
        </xdr:from>
        <xdr:ext cx="304800" cy="426292"/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E81D0C4F-6F75-4C92-8B37-427DE463C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64</xdr:row>
          <xdr:rowOff>9525</xdr:rowOff>
        </xdr:from>
        <xdr:ext cx="304800" cy="426292"/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189579B-7E8B-408D-9C90-DF79418EF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64</xdr:row>
          <xdr:rowOff>9525</xdr:rowOff>
        </xdr:from>
        <xdr:ext cx="304800" cy="426292"/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B08B9519-FAF8-46B0-A1A9-F08D0B2FD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14</xdr:row>
          <xdr:rowOff>9525</xdr:rowOff>
        </xdr:from>
        <xdr:ext cx="304800" cy="811569"/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AF16CF8F-0E88-4087-A8A5-0D583C51E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14</xdr:row>
          <xdr:rowOff>9525</xdr:rowOff>
        </xdr:from>
        <xdr:ext cx="304800" cy="811569"/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C428C413-C88F-4A3B-8D23-4A6B4646B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0</xdr:rowOff>
        </xdr:from>
        <xdr:ext cx="304800" cy="232488"/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603EC6D9-7DB4-4BCC-B708-8261A2311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0</xdr:rowOff>
        </xdr:from>
        <xdr:ext cx="304800" cy="232488"/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B7252546-3C7F-495E-AF64-4D91B444B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0</xdr:rowOff>
        </xdr:from>
        <xdr:ext cx="304800" cy="232488"/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DB45BF19-A0F0-493D-B0DC-E61011219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9525</xdr:rowOff>
        </xdr:from>
        <xdr:ext cx="304800" cy="232488"/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BB41B3E9-6D99-4F41-9631-9DC11A9C1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9525</xdr:rowOff>
        </xdr:from>
        <xdr:ext cx="304800" cy="232488"/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6B2182EC-4F60-4A33-9FBA-3B60EC656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43</xdr:row>
          <xdr:rowOff>9525</xdr:rowOff>
        </xdr:from>
        <xdr:ext cx="304800" cy="232488"/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37BF2729-9483-4E00-888A-FD38E2745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15</xdr:row>
          <xdr:rowOff>9525</xdr:rowOff>
        </xdr:from>
        <xdr:ext cx="304800" cy="611155"/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C74A8825-7B95-4E2C-86A0-71908A4E0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15</xdr:row>
          <xdr:rowOff>9525</xdr:rowOff>
        </xdr:from>
        <xdr:ext cx="304800" cy="611155"/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E65BDFC-E200-4360-BF0B-D3173899CB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15</xdr:row>
          <xdr:rowOff>9525</xdr:rowOff>
        </xdr:from>
        <xdr:ext cx="304800" cy="611155"/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E9F6D3AD-1F63-486C-BC02-B29BB71C4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190500</xdr:rowOff>
        </xdr:from>
        <xdr:ext cx="304800" cy="188556"/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4CFF63EA-1B58-4999-969E-E20BE9EE7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190500</xdr:rowOff>
        </xdr:from>
        <xdr:ext cx="304800" cy="188556"/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B693BBAA-DB44-4593-B3E6-568AF0548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190500</xdr:rowOff>
        </xdr:from>
        <xdr:ext cx="304800" cy="188556"/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8FE856F3-F01C-48BD-8408-26CCEC9CC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9525</xdr:rowOff>
        </xdr:from>
        <xdr:ext cx="304800" cy="417156"/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EDA9ACE8-2A20-4AF9-9AD8-13BD3D8534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9525</xdr:rowOff>
        </xdr:from>
        <xdr:ext cx="304800" cy="417156"/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4614ED1B-1F76-40A8-865D-1DC0A9C28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9525</xdr:rowOff>
        </xdr:from>
        <xdr:ext cx="304800" cy="426681"/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15364DAD-2B4C-4A06-8923-4D1D0246B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9525</xdr:rowOff>
        </xdr:from>
        <xdr:ext cx="304800" cy="426681"/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91A2010A-C8B1-4147-92AF-4AF0D6ABA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34</xdr:row>
          <xdr:rowOff>9525</xdr:rowOff>
        </xdr:from>
        <xdr:ext cx="304800" cy="426681"/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2B729549-CF2D-4E8E-B109-B002963E75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0</xdr:rowOff>
        </xdr:from>
        <xdr:ext cx="304800" cy="409575"/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5A02EA98-C371-47B2-A460-7C5E829AE6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0</xdr:rowOff>
        </xdr:from>
        <xdr:ext cx="304800" cy="409575"/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A1115AC2-6AD9-4E0F-9949-7CD97D90D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0</xdr:rowOff>
        </xdr:from>
        <xdr:ext cx="304800" cy="419100"/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2BA9D2F4-4D5A-4628-B6AD-4BA24833B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0</xdr:rowOff>
        </xdr:from>
        <xdr:ext cx="304800" cy="419100"/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82ED04EA-EB6C-4D08-BB66-677E133B6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0</xdr:rowOff>
        </xdr:from>
        <xdr:ext cx="304800" cy="419100"/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34E8729F-34C0-4B72-B0A1-4F1A4D4E11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86687"/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6382A53C-E684-4C4C-A729-ED475D6D8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86687"/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7E5DDEF6-53CB-43C4-AF71-151DD8A69D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96212"/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C75527C6-2A16-4106-B844-6737C374C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96212"/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2AF29CD-B20E-4458-A92E-94B87B22B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96212"/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C513C649-58B3-4246-A3BB-70EB2CF8B8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96212"/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95D9BA25-3022-4055-AA9A-D7BAC73BE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96212"/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20B5AD08-FCBB-4E83-9DAB-0CE30D02B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37</xdr:row>
          <xdr:rowOff>9525</xdr:rowOff>
        </xdr:from>
        <xdr:ext cx="304800" cy="796212"/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9D298EB7-3E3A-4E5F-BE4F-8880E00DC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07242"/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B205E503-D47D-4489-941D-4C8822E86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07242"/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D7255454-0EB3-4B7F-885C-39EC4B2A3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16767"/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83281CDF-2CF4-4AE8-8461-9A93D3DABA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16767"/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4B1CEEBB-F4C7-4B6F-834D-BA44BC71A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16767"/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3F6A8C-58E0-467C-BC42-1C5564469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16767"/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5B7174B8-6459-43F9-982A-54BDA435E1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16767"/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88D9C444-BC1D-4379-A575-3935B3CC9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24</xdr:row>
          <xdr:rowOff>9525</xdr:rowOff>
        </xdr:from>
        <xdr:ext cx="304800" cy="416767"/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89A9FFDA-E3AE-465E-8CA2-2AB8BC1BC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07631"/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EF0D1A68-82D1-4F26-9324-D2D02EEE5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07631"/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4BE0F44F-EDA9-4D99-8240-65BED8577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17156"/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A6D51E0B-BF27-419F-90D6-07BEB5EC2C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17156"/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48F3AAF0-7EC3-4C36-93E5-93D5283EB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17156"/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CE7EF59C-7BF4-43A7-B666-7C9FBA37C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17156"/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97F3A26C-5031-4F05-BAE7-FEF8CC4D37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17156"/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A03BA682-B41E-4DE5-9AB8-13459800F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26</xdr:row>
          <xdr:rowOff>9525</xdr:rowOff>
        </xdr:from>
        <xdr:ext cx="304800" cy="417156"/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E40B3FE3-2FC2-4CDA-B767-7C73B21D6D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16573"/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2B1AC068-6E86-4C70-B129-7E59F4222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16573"/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7AB2BA20-9825-49F3-89D8-831255267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26098"/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8C78E3EB-BFFC-4690-B6BE-D6AA45A9D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26098"/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7EF03949-B253-4542-9350-B611F89C1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26098"/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9636EB6F-34C5-45B5-A770-A3B08D31F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26098"/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22653BA0-0FCD-4CCE-9B62-29A8B8611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26098"/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DFA95E67-D454-4090-A078-C93A842E8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31</xdr:row>
          <xdr:rowOff>9525</xdr:rowOff>
        </xdr:from>
        <xdr:ext cx="304800" cy="426098"/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83DC8CD4-CF3C-4882-949E-742DBF1DDE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26098"/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B00D4697-2DE6-4F4E-810A-A1B62520E9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26098"/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354DD964-BD72-4E35-8912-8C4D4FE96C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35623"/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43596980-FDAA-4124-A06C-4857743637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35623"/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B28F356B-C8F8-417C-92B4-FC65D7069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35623"/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ACF044C-1839-4EE9-8B32-ECA3DB68E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35623"/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932AA219-7408-4C26-A560-9F6E04D4B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35623"/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FC383A5D-AF24-427C-9919-D266C023B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27</xdr:row>
          <xdr:rowOff>9525</xdr:rowOff>
        </xdr:from>
        <xdr:ext cx="304800" cy="435623"/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3AA033DE-DC90-4CDC-85D9-CC9E6C930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07631"/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8D985719-AA21-45EC-8127-4D8A0D5341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07631"/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4C07A3DF-228E-4ECE-A1F7-68AFAFDCF9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D822A980-3E97-427E-9F4B-CCC4A6003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413D208F-56BF-44D5-8399-3F6EB656B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CC9D51DB-AD59-4D21-9EC7-B0750CB56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07631"/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81D759C7-2CC3-4E6D-B137-5A4D039887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07631"/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197CB6B1-2AA4-4382-92D7-F7F547392E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54B406AC-59AC-45AF-ABE7-E82E89395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A6C850BD-C92D-4CD2-A4E8-D4AFC91E3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1F797910-C56C-4132-84F8-C303CD797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80ADF289-AF09-459B-B9E9-550F885D9F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EDEBABEE-A0F9-4C5D-92FE-AFC9079F39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52</xdr:row>
          <xdr:rowOff>9525</xdr:rowOff>
        </xdr:from>
        <xdr:ext cx="304800" cy="417156"/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FDCEA75E-8E8B-4C0B-9EEC-7380A5369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19075"/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6D20205E-7A4A-4845-AA35-F9F7273896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19075"/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7472C0E8-A8F7-4A8C-B594-DC6373605D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C627F059-5781-4E2B-83EA-0AC4E8BF0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BD041ED6-E223-4232-9B50-9596B55D1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E969BA7F-A576-47EB-A49B-714B815A0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19075"/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D4B2EA42-0292-4449-9BB4-4F5D1CF73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19075"/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1306CAD0-96C1-445A-81FD-759BA84E1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81A54F82-78D9-4E2B-8B5D-E8E39DF46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AFD0B018-B65C-4C31-B6D8-407759326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AE1A86EF-890F-4502-9380-FF000F51D0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31030B8E-FEC2-4952-BEE7-36B44BD32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BDF95C5D-B6BD-4AA1-8481-872850E92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53</xdr:row>
          <xdr:rowOff>9525</xdr:rowOff>
        </xdr:from>
        <xdr:ext cx="304800" cy="228600"/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2C090E8A-E14C-47D2-88DD-719AFAD64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397718"/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C3273C27-3AD0-4DB0-A0F8-2D3D792CC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397718"/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A2940907-CDB3-4A35-B1AF-883F73300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4A9ABA4A-465D-4C73-B698-AC6D2E738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393802A9-5660-4BFD-A444-1177E8DB2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B722A39F-782D-44CA-B472-481DE3DC7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397718"/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45B34F-AE9B-4658-B558-336883F9F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397718"/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EFA91468-8093-43AC-AD01-BA17C68C3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ED861E20-C9E3-4AA8-9DB4-CA44EA154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6C87CA9C-00CB-4CE5-83EA-E628A8F21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F4216315-365C-478C-A30F-F353DDB8A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597E9D03-A8B3-40DE-840E-1DC6B5349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AAAEF86B-C21F-45D5-9CBC-39A867362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5148731E-8368-4320-B31F-F2804F86B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397718"/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F732E42A-7A8E-4750-9912-75B4B983D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397718"/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8ACA09F4-EE4B-4C22-9918-0C9A39010D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799DB134-DE32-40AB-8843-2F06779B2F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432A5F68-CD49-4A97-90AE-788DAB910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6EEC052-E0A1-45DD-A704-36B6A553A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D453ABA2-90B7-4243-AFB5-50D132DB5D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95B3C813-8CA3-4286-B514-717989370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23</xdr:row>
          <xdr:rowOff>9525</xdr:rowOff>
        </xdr:from>
        <xdr:ext cx="304800" cy="416768"/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565D9413-C41D-4F34-BED1-B4A8261AD9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6DB8CCE-344B-411F-9064-44F24EC1C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AF7EF35C-C587-46C5-BF9E-7BD8625CD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AB181A52-17F5-47D5-9C8B-57C18A986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CCF5FE81-E3C1-4A71-919E-5883AA02DF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2260BDD3-6FD6-4651-AF9E-94AEAE7D3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3A2DC7AB-2150-4339-90AC-128068B2F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1C7224BE-C7DE-4675-9692-D717B42CE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3FCF2C80-248A-46DC-A2CF-85CC31CB7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2BED5EE4-A603-440C-8AFE-118DB13A8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D8DCC3DF-D767-4500-B60A-1AAC6CE52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7C374FCF-32C7-4F27-A56C-B81C8482E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C14CC36E-47ED-4913-B5DC-B45751F88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477C1137-F68D-4940-8360-73ED19BF8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A4E04811-E822-4B5C-9FA9-57B082587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E5B68DBD-2DCA-45CB-9A43-B02F2D7AA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BCCF68-8282-4CC1-9AB7-1889B2AEF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1515E30F-8FE7-4897-9B8C-197E752AD4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88C1531F-41D1-41BB-9508-74715245D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6FF750DD-7687-49AD-AE86-9D0511E05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1AB585CE-638C-470E-8DAA-076F2C39A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12</xdr:row>
          <xdr:rowOff>9525</xdr:rowOff>
        </xdr:from>
        <xdr:ext cx="304800" cy="436206"/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ED9B2FCC-3AC9-4943-A1E0-9CA92F55C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8E6EFBF6-DDBB-4872-915A-FC85A64A8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ADCAA411-D99C-4B40-A758-94CD62A1B2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D1976A2D-0365-4CFE-BC14-96E69FAE1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74114F6B-F0FC-462C-8BDC-D346C0769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74ECA4A0-091A-4D57-9D83-0CF15BC1A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1DB8ECF9-146C-4803-8AE5-72B728EF2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9E6F826B-F5EA-4B90-BB8F-0EEC302D5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2881832C-FB38-4AA8-AA9F-E5A93E4B6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56E3711C-FA7A-47E1-BE5F-18D0B41E1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830AE2AA-1520-4A56-834C-0CBEFFC94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5D9CD628-77B5-4437-ADAA-B6F66D08C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ED8121F8-7CAB-467B-B4EF-0446E67E9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A08507D3-CFD2-4A90-BBAF-B1812010B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D622CC5-3E33-4D6D-9DE4-9F80CAE91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BEC4F38A-151C-47B1-9C6B-EDBF30534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2B8EE2E3-C1AA-42EE-B19C-1EBF973CE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F61645E6-6130-4968-A9E2-F6B5FA12C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DF51F83F-6E81-491A-A516-6F4BFAE0F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97F5E8ED-3E26-49D3-8D44-E58EBE415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1202B720-16FD-4A71-882A-EBB1E0A51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17</xdr:row>
          <xdr:rowOff>9525</xdr:rowOff>
        </xdr:from>
        <xdr:ext cx="304800" cy="369531"/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D3CB0364-095E-4585-AE76-2B805C9F9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32488"/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ADCF8C7D-9EFD-4E1B-944B-E4FE34F6C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32488"/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3BF4DB75-B17F-4CB7-B7B5-995A7D7CF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18443E58-CF62-4B0F-8378-818DB6A50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7989C8E-ABDB-4CEA-9115-0D1457752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FE551067-A348-48AE-A526-D7A6DF251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32488"/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E7319594-F523-4F69-AFD7-6D2F4E853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32488"/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690C0E9E-02C7-4E60-8A2D-90BD90FE3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17A32117-54A5-40AD-9C72-7E70A8610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C97EF4FC-E6BB-47AD-BDD7-6A2537EE5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C7B6E00F-AA54-48A7-8F08-3657D7AC2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35D1D937-D955-4D94-B4B5-051A490FF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5AD2E31B-BC01-4DF6-82FC-4FC3F42B4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EFC213B-96BF-4DC8-BB84-AA8AAE3EA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32488"/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AB46F6D3-58B9-4475-87E0-EB27E342D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32488"/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1AA4B055-2A86-46D1-963D-DD029249E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4FF54AF7-B85F-4122-9AD9-896079A15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77885035-BD3D-49DC-80C6-082FC0162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CEB6919D-89B5-46F7-839C-415BF06E7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4EFED180-463A-4A69-9502-467B911C1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D6BA4144-CB96-47DF-A0FD-729368CFCC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0</xdr:rowOff>
        </xdr:from>
        <xdr:ext cx="304800" cy="242013"/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636A485C-6DA5-432B-A309-153B64F54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32488"/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9B89723E-376D-4491-AFB6-A898CEFF4D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32488"/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28A9508C-5CBB-47BE-B6F9-939A7416C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5A39DB19-9451-4D26-A116-59A3D51E5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E2E4AEEF-9EF0-40EB-8974-84A072CC1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CAB395E9-79CB-4724-8FA8-4FBEC41886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32488"/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BCC2D3D5-66F5-4EA1-8B3E-C35A45D3FE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32488"/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DE5AA56A-6B9D-4313-8C42-71AEF5E45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469A1288-5D5E-4123-8E11-398EC6C431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9C4E19EC-0949-4D87-983A-9AF42ECF6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CB5F7F65-3989-4D24-BC4D-7A46CC2E36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4A483E7F-1189-4BE2-81DB-3BDD35C16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ED193816-989B-4AA3-B58A-1F4DB4707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726444C6-C3A5-4AEE-BA34-6DE85B743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32488"/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C50CFCD2-6398-43B3-A424-E0F7D13D6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32488"/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4B243D5-A589-4199-BDA4-A6469FB3F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540986C5-20A4-4040-A347-C6679A78F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9B95D843-8116-4D2A-9FB4-F00E7D2BD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5DDFC681-8A67-4689-A4D7-23659CF9A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4262BD54-7FE6-4BE5-8F10-4C40465C5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45A44359-3767-4BD4-A612-23CA3CA5F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46</xdr:row>
          <xdr:rowOff>9525</xdr:rowOff>
        </xdr:from>
        <xdr:ext cx="304800" cy="242013"/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15416969-B82F-45DB-9F40-B9F120314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32488"/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82C10662-E77E-438D-B649-12155DCCD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32488"/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65338350-4333-4E0F-88BE-8389202D2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19ADEE38-4C8F-4747-86F2-E8BD423FD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267F0C26-F6B0-4486-8B21-5E1C99213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5238FBCC-62E5-4F67-B28B-3C099B34E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32488"/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B693AC-9EDA-43F4-AD16-5A799E7C3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32488"/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9A956CA3-D359-4F53-B817-20A83590D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5C10C82C-FEA2-4D9F-BBEC-17400C147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560344AC-F7F0-4166-A55A-2949FF74E6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FCE90C39-3711-415F-A555-D4E0D6665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4ACB0DBD-3BC9-40B9-AE99-D1C023B2DD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29293AC4-1F22-45A6-8280-1BD45EFA5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827BE5C8-2656-4797-BAEC-0EDB706DB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32488"/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E54F76E0-BA51-4D13-9E8A-6F1BBC9B7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32488"/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320871A6-E937-4F06-A26D-4C3B0C1411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6F7922AB-C93C-43D9-86E7-BC26814A1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E1A03105-6122-4114-B0F5-56F24C87F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C625F2B6-9F59-486F-AB4C-179917545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74DE2E3D-1244-4939-AFF3-4FE22905A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79D8C999-A1B4-4D65-A842-AAD525B60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47</xdr:row>
          <xdr:rowOff>9525</xdr:rowOff>
        </xdr:from>
        <xdr:ext cx="304800" cy="242013"/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87C247C3-EAA1-44F0-895A-60685B636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32487"/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1E94A756-8276-413C-AF23-315E612118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32487"/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7555B3B3-9382-4204-A2BF-BAF0E9D69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4E879832-90B3-4D24-A65E-A4DC53E4A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1D894BA9-E85E-4B18-98B1-2602FDF229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A57B470A-34E4-4573-85E2-599CF20D42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32487"/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292C36-1303-41ED-B034-FC7FA0F1F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32487"/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F49B1EF4-FC5A-49E4-8187-AE96F97F09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921A01E7-1D7D-4AE4-9E76-23544311B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33887B25-DD53-4559-A550-E49A1B8E8E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A58B0F92-C421-46AD-9289-2B9B73874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A4606D25-17DD-4ED1-A913-A2CEE163A8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470A5D44-0747-40E5-A7B0-AB6063E1D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0</xdr:rowOff>
        </xdr:from>
        <xdr:ext cx="304800" cy="251537"/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66BE3B11-5B0F-4A56-986C-5C444FB41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60</xdr:row>
          <xdr:rowOff>180975</xdr:rowOff>
        </xdr:from>
        <xdr:ext cx="304800" cy="51319"/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54A1B28B-6FD8-405A-8C36-A60B622213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48</xdr:row>
          <xdr:rowOff>9525</xdr:rowOff>
        </xdr:from>
        <xdr:ext cx="304800" cy="242012"/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32282A4C-3EEB-48C1-9CA8-049285454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33</xdr:row>
          <xdr:rowOff>9525</xdr:rowOff>
        </xdr:from>
        <xdr:ext cx="304800" cy="184863"/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7DCE69CB-563F-43D2-8ACB-C36E743AE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45</xdr:row>
          <xdr:rowOff>0</xdr:rowOff>
        </xdr:from>
        <xdr:ext cx="304800" cy="251538"/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1505B399-EF22-4FE8-B7E3-419BF7ABB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</xdr:row>
          <xdr:rowOff>9525</xdr:rowOff>
        </xdr:from>
        <xdr:ext cx="304800" cy="242013"/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75A46CAD-F23C-43AA-AABC-3698DD888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</xdr:row>
          <xdr:rowOff>9525</xdr:rowOff>
        </xdr:from>
        <xdr:ext cx="304800" cy="241429"/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57B0E347-7D4F-4C32-B480-EE786AB5F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</xdr:row>
          <xdr:rowOff>9525</xdr:rowOff>
        </xdr:from>
        <xdr:ext cx="304800" cy="242013"/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D3B89CD7-097F-4EF5-8898-77109C095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</xdr:row>
          <xdr:rowOff>9525</xdr:rowOff>
        </xdr:from>
        <xdr:ext cx="304800" cy="242012"/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AD74E0AA-424E-4B08-B388-023213E21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9</xdr:row>
          <xdr:rowOff>9525</xdr:rowOff>
        </xdr:from>
        <xdr:ext cx="304800" cy="241430"/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4C878D88-DD9D-422C-A39A-32CD17AC4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49</xdr:row>
          <xdr:rowOff>9525</xdr:rowOff>
        </xdr:from>
        <xdr:ext cx="304800" cy="417156"/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D864D2E0-0D5B-4217-81AD-1086C1CC2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62</xdr:row>
          <xdr:rowOff>9525</xdr:rowOff>
        </xdr:from>
        <xdr:ext cx="304800" cy="242013"/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1948A6FC-A4C6-46C0-BDDA-797361B97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56</xdr:row>
          <xdr:rowOff>9525</xdr:rowOff>
        </xdr:from>
        <xdr:ext cx="304800" cy="242013"/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56485C9E-474F-4DD5-95C4-EAAE8171B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8</xdr:row>
          <xdr:rowOff>9525</xdr:rowOff>
        </xdr:from>
        <xdr:ext cx="304800" cy="184863"/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226EE77C-4288-4685-A17C-249C2B4067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7</xdr:row>
          <xdr:rowOff>9525</xdr:rowOff>
        </xdr:from>
        <xdr:ext cx="304800" cy="242013"/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8F191D48-B7FA-479B-BC90-15E8AA25E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</xdr:row>
          <xdr:rowOff>9525</xdr:rowOff>
        </xdr:from>
        <xdr:ext cx="304800" cy="251538"/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214D465B-780C-4833-A88A-BF8C40473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</xdr:row>
          <xdr:rowOff>9525</xdr:rowOff>
        </xdr:from>
        <xdr:ext cx="304800" cy="242013"/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65DCCF44-4B34-429A-A54A-7325C4EDC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</xdr:row>
          <xdr:rowOff>9525</xdr:rowOff>
        </xdr:from>
        <xdr:ext cx="304800" cy="242013"/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D881012D-EE8C-4107-BF84-5D9B65A09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21</xdr:row>
          <xdr:rowOff>9525</xdr:rowOff>
        </xdr:from>
        <xdr:ext cx="304800" cy="232099"/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37827E4A-D1F6-437F-B3D8-081C6437C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21</xdr:row>
          <xdr:rowOff>9525</xdr:rowOff>
        </xdr:from>
        <xdr:ext cx="304800" cy="232099"/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27BE09FE-5390-4D0C-9176-1225F2575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21</xdr:row>
          <xdr:rowOff>9525</xdr:rowOff>
        </xdr:from>
        <xdr:ext cx="304800" cy="232099"/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8F70EB1F-B09A-4B5A-9A19-847BA23AA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54</xdr:row>
          <xdr:rowOff>9525</xdr:rowOff>
        </xdr:from>
        <xdr:ext cx="304800" cy="241429"/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8D7874D0-AE30-4A17-BD62-04EE8A545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54</xdr:row>
          <xdr:rowOff>9525</xdr:rowOff>
        </xdr:from>
        <xdr:ext cx="304800" cy="241429"/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800001D8-1C2C-49D6-BEB5-B05423F8C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54</xdr:row>
          <xdr:rowOff>9525</xdr:rowOff>
        </xdr:from>
        <xdr:ext cx="304800" cy="241429"/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3A03ECD1-DB0C-48F4-AF4B-25B30C8F80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18</xdr:row>
          <xdr:rowOff>9525</xdr:rowOff>
        </xdr:from>
        <xdr:ext cx="304800" cy="241624"/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1AB25818-31E2-4438-AF86-8CD98EF582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18</xdr:row>
          <xdr:rowOff>9525</xdr:rowOff>
        </xdr:from>
        <xdr:ext cx="304800" cy="241624"/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8C1A165C-4E16-4A9C-BFF3-E920AC758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18</xdr:row>
          <xdr:rowOff>9525</xdr:rowOff>
        </xdr:from>
        <xdr:ext cx="304800" cy="241624"/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E5973BBC-AA57-4C87-B5A8-D834C3917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18</xdr:row>
          <xdr:rowOff>9525</xdr:rowOff>
        </xdr:from>
        <xdr:ext cx="304800" cy="241624"/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7E780422-3ABA-4D86-8482-357D9F199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18</xdr:row>
          <xdr:rowOff>9525</xdr:rowOff>
        </xdr:from>
        <xdr:ext cx="304800" cy="241624"/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B3E7AACF-00BE-4058-A038-B14565BBA5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36</xdr:row>
          <xdr:rowOff>9525</xdr:rowOff>
        </xdr:from>
        <xdr:ext cx="304800" cy="242013"/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598913DC-CDC6-4361-8C36-77D5BFC17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36</xdr:row>
          <xdr:rowOff>9525</xdr:rowOff>
        </xdr:from>
        <xdr:ext cx="304800" cy="242013"/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3E93C37B-F39F-46C4-80FB-6EF9BB3C7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36</xdr:row>
          <xdr:rowOff>9525</xdr:rowOff>
        </xdr:from>
        <xdr:ext cx="304800" cy="242013"/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90B23B8D-9AB3-4C53-87AF-7B95C6780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36</xdr:row>
          <xdr:rowOff>9525</xdr:rowOff>
        </xdr:from>
        <xdr:ext cx="304800" cy="242013"/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E69FAAC9-91FD-4D32-B530-DDE9DC832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36</xdr:row>
          <xdr:rowOff>9525</xdr:rowOff>
        </xdr:from>
        <xdr:ext cx="304800" cy="242013"/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D3C545C-7041-4677-8DE6-508055AEB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39</xdr:row>
          <xdr:rowOff>9525</xdr:rowOff>
        </xdr:from>
        <xdr:ext cx="304800" cy="241818"/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9F683DF0-245D-4B57-BFD9-4EE363B13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39</xdr:row>
          <xdr:rowOff>9525</xdr:rowOff>
        </xdr:from>
        <xdr:ext cx="304800" cy="241818"/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3391D2EE-75D8-41F2-942D-4DEC96CCE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39</xdr:row>
          <xdr:rowOff>9525</xdr:rowOff>
        </xdr:from>
        <xdr:ext cx="304800" cy="241818"/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CC4EB411-FA81-464C-B9DF-8808F2BB4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39</xdr:row>
          <xdr:rowOff>9525</xdr:rowOff>
        </xdr:from>
        <xdr:ext cx="304800" cy="241818"/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27EF2201-C64A-48EA-8164-2437947DA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39</xdr:row>
          <xdr:rowOff>9525</xdr:rowOff>
        </xdr:from>
        <xdr:ext cx="304800" cy="241818"/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566D52CF-19A6-4D7D-AA57-8EF0ECF662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19</xdr:row>
          <xdr:rowOff>9525</xdr:rowOff>
        </xdr:from>
        <xdr:ext cx="304800" cy="611544"/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CD6D69B2-1CDE-4C70-8B01-D88F77B8F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19</xdr:row>
          <xdr:rowOff>9525</xdr:rowOff>
        </xdr:from>
        <xdr:ext cx="304800" cy="611544"/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B940236C-890B-4DB7-9CDD-CB23B0E1A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19</xdr:row>
          <xdr:rowOff>9525</xdr:rowOff>
        </xdr:from>
        <xdr:ext cx="304800" cy="611544"/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B81B911D-6381-4A91-B8CF-4D37B4340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19</xdr:row>
          <xdr:rowOff>9525</xdr:rowOff>
        </xdr:from>
        <xdr:ext cx="304800" cy="611544"/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452826EF-F3F4-44CB-9C29-67DC6D817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19</xdr:row>
          <xdr:rowOff>9525</xdr:rowOff>
        </xdr:from>
        <xdr:ext cx="304800" cy="611544"/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64174742-7783-41E4-82C5-6B781DB22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65</xdr:row>
          <xdr:rowOff>9525</xdr:rowOff>
        </xdr:from>
        <xdr:ext cx="304800" cy="241818"/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83210368-3220-4377-94EF-26B68ADA1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65</xdr:row>
          <xdr:rowOff>9525</xdr:rowOff>
        </xdr:from>
        <xdr:ext cx="304800" cy="241818"/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7882EC92-E4A0-4F33-A8C4-641C9E582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65</xdr:row>
          <xdr:rowOff>9525</xdr:rowOff>
        </xdr:from>
        <xdr:ext cx="304800" cy="241818"/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238DDF4B-F941-450A-9863-1F89E64370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65</xdr:row>
          <xdr:rowOff>9525</xdr:rowOff>
        </xdr:from>
        <xdr:ext cx="304800" cy="241818"/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DA415C2D-1C0B-4157-BB05-DA64239ED7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65</xdr:row>
          <xdr:rowOff>9525</xdr:rowOff>
        </xdr:from>
        <xdr:ext cx="304800" cy="241818"/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2FAF7FAD-2F59-4915-A300-6643C5528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66</xdr:row>
          <xdr:rowOff>9525</xdr:rowOff>
        </xdr:from>
        <xdr:ext cx="304800" cy="426293"/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B96AA269-7467-4EB3-9DEB-49DF61C0D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66</xdr:row>
          <xdr:rowOff>9525</xdr:rowOff>
        </xdr:from>
        <xdr:ext cx="304800" cy="426293"/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6DCD97EE-2B06-4891-8EAF-B2F9D9E23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66</xdr:row>
          <xdr:rowOff>9525</xdr:rowOff>
        </xdr:from>
        <xdr:ext cx="304800" cy="426293"/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C26D9087-B909-4959-B614-15600882D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66</xdr:row>
          <xdr:rowOff>9525</xdr:rowOff>
        </xdr:from>
        <xdr:ext cx="304800" cy="426293"/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3557808E-4772-4238-BF66-46F4128C9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66</xdr:row>
          <xdr:rowOff>9525</xdr:rowOff>
        </xdr:from>
        <xdr:ext cx="304800" cy="426293"/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E1308912-E049-4E39-9504-8797B33F30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63</xdr:row>
          <xdr:rowOff>9525</xdr:rowOff>
        </xdr:from>
        <xdr:ext cx="304800" cy="241430"/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7BBADD90-3A17-49DD-ACB4-15E42E2EF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63</xdr:row>
          <xdr:rowOff>9525</xdr:rowOff>
        </xdr:from>
        <xdr:ext cx="304800" cy="241430"/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D62CF5A4-9A89-417A-8BD6-F0A27D143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63</xdr:row>
          <xdr:rowOff>9525</xdr:rowOff>
        </xdr:from>
        <xdr:ext cx="304800" cy="241430"/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7A84B9C2-D25B-42AA-8ADD-57EFF4214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63</xdr:row>
          <xdr:rowOff>9525</xdr:rowOff>
        </xdr:from>
        <xdr:ext cx="304800" cy="241430"/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A6BBDAB-8489-48BE-BDF3-AB7C5F6B5A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63</xdr:row>
          <xdr:rowOff>9525</xdr:rowOff>
        </xdr:from>
        <xdr:ext cx="304800" cy="241430"/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29246AF5-7B17-4196-ACC3-DFF09F617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466BA51E-809B-48B2-97BF-B086831E5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4F57CDB9-AB9A-4227-B7EF-055A0E42E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26BD5D51-C198-4550-974F-49CD9D1EE0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8C5265E8-6AD9-4D94-B863-0A1018458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B913066F-8A6B-4319-B651-B8A1FAC45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19533F48-3C4C-4E23-A0DE-58363DC93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802235AC-37E5-4CFC-A2B0-B6109F8F76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57</xdr:row>
          <xdr:rowOff>9525</xdr:rowOff>
        </xdr:from>
        <xdr:ext cx="304800" cy="417156"/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E0A65FBB-0136-4CBB-A6C4-1DACF2147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D39618BF-0F9E-4A7C-ABB6-B7BCE4BC74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EDC12196-DD96-4548-BA68-C2AFA147D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24D014E7-5F28-4095-A977-AD4DA28F1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D69143E0-8F68-4F2C-8D60-D97A708E8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A5FEBCE8-5C89-42CE-A6F8-A4F95C0D2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2C30CFD5-1E25-4003-BCA9-FD40566FE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F36CEAB1-6E79-4494-9CF9-52E9132CA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58</xdr:row>
          <xdr:rowOff>9525</xdr:rowOff>
        </xdr:from>
        <xdr:ext cx="304800" cy="611544"/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885D3238-4846-4ADD-AF60-F9D397A9EA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59EB9D01-A99F-4E06-9CA7-81768DB66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78ECCFB3-600E-40CE-9108-F3BDBECB07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78ADC660-517E-4D4F-9CD5-37E92AC97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28EA232D-357D-4B8E-8F91-A5A38AB8E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643F0AB1-8BD0-404E-9E0F-4993FA27C6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BF1D5B24-CB8B-4FFC-841E-841B67F0DA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4DFF722B-0B38-4446-B83C-905C588AD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44</xdr:row>
          <xdr:rowOff>9525</xdr:rowOff>
        </xdr:from>
        <xdr:ext cx="304800" cy="417156"/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C8A6689A-CD58-4BEB-B787-A7CD9496B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67</xdr:row>
          <xdr:rowOff>9525</xdr:rowOff>
        </xdr:from>
        <xdr:ext cx="304800" cy="602019"/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FEB7A9C4-7816-4B36-A939-E40308046B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32293"/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A1965F4E-CAD4-4433-B979-C6B132364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32293"/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136737BE-B5A6-4679-94A6-7EAE5D160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75D7D72B-C458-4380-9277-009A8B3AD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64E7FED2-9DE7-4B60-9277-660AF2DA1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56BB744B-00E0-4B20-8E99-0133BC193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32293"/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1E9E06F6-5245-4D81-BE89-AF46A6071D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32293"/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92289D3C-07D4-4C29-BB94-59D5F003A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B6DF3252-837C-4F27-8FBD-4110A8A37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31011B6D-37A5-4950-9B63-9FFDAC42D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25063B1F-84EC-4413-9FA7-3F95F5E5F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E4AC5B85-A83D-4169-85E0-3618D0573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480DEBA0-5F95-4ABB-BA5E-926C2EC73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69</xdr:row>
          <xdr:rowOff>9525</xdr:rowOff>
        </xdr:from>
        <xdr:ext cx="304800" cy="241818"/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433969C2-BD5B-4679-A5D5-7703F42218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398107"/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70F65EBA-497A-4A95-A0CB-AB60D4D01E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398107"/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FD1ED479-EF60-4F62-BD3B-6FB8EF7DC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57B65D70-5EF8-45EF-9D9A-A56CF7053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DA1846A5-D476-4FFA-BEE7-118B97B6D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20DAE7F3-AEB7-4EB9-A3CF-E89693B87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398107"/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801BBCE4-D35A-4AB2-BDB9-E8A4D5AFE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398107"/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2662A961-B026-4333-A063-AA26878AA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545F14B8-D7F6-4401-8C7C-A7B2304C9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57496491-0D3C-4648-8925-CCD92E95D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3DFB869E-EBFC-4745-B191-92ED5A8A5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E8D0DDFC-34D6-4FA9-8E70-9621F0520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2B3C4E06-245B-4E3B-A10F-4A15FB1CE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50</xdr:row>
          <xdr:rowOff>9525</xdr:rowOff>
        </xdr:from>
        <xdr:ext cx="304800" cy="407632"/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CA8C1287-1A12-4A70-986D-766985D41E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DE95-30E9-4679-8A25-A47B5E367323}">
  <dimension ref="A1:J71"/>
  <sheetViews>
    <sheetView tabSelected="1" topLeftCell="A40" workbookViewId="0">
      <selection activeCell="J45" sqref="J45"/>
    </sheetView>
  </sheetViews>
  <sheetFormatPr defaultRowHeight="12.75" x14ac:dyDescent="0.2"/>
  <cols>
    <col min="1" max="1" width="17.7109375" bestFit="1" customWidth="1"/>
    <col min="2" max="2" width="11.85546875" bestFit="1" customWidth="1"/>
    <col min="3" max="3" width="204.140625" bestFit="1" customWidth="1"/>
    <col min="4" max="4" width="11.85546875" bestFit="1" customWidth="1"/>
    <col min="5" max="5" width="47.28515625" bestFit="1" customWidth="1"/>
    <col min="6" max="6" width="11.85546875" bestFit="1" customWidth="1"/>
    <col min="7" max="7" width="9.42578125" bestFit="1" customWidth="1"/>
    <col min="8" max="8" width="47.28515625" bestFit="1" customWidth="1"/>
    <col min="9" max="9" width="12.140625" customWidth="1"/>
  </cols>
  <sheetData>
    <row r="1" spans="1:1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15.75" x14ac:dyDescent="0.25">
      <c r="A2" s="4" t="s">
        <v>9</v>
      </c>
      <c r="B2" s="5">
        <v>44567</v>
      </c>
      <c r="C2" s="4" t="s">
        <v>10</v>
      </c>
      <c r="D2" s="5">
        <v>44567</v>
      </c>
      <c r="E2" s="4"/>
      <c r="F2" s="5">
        <v>44567</v>
      </c>
      <c r="G2" s="4"/>
      <c r="H2" s="4"/>
      <c r="I2" s="4">
        <f>SUM(F2-D2)</f>
        <v>0</v>
      </c>
      <c r="J2" s="4"/>
    </row>
    <row r="3" spans="1:10" ht="15.75" x14ac:dyDescent="0.25">
      <c r="A3" s="4" t="s">
        <v>11</v>
      </c>
      <c r="B3" s="5">
        <v>44571</v>
      </c>
      <c r="C3" s="4" t="s">
        <v>12</v>
      </c>
      <c r="D3" s="5">
        <v>44573</v>
      </c>
      <c r="E3" s="4" t="s">
        <v>13</v>
      </c>
      <c r="F3" s="5">
        <v>44573</v>
      </c>
      <c r="G3" s="4"/>
      <c r="H3" s="4"/>
      <c r="I3" s="4">
        <f>SUM(F3-D3)</f>
        <v>0</v>
      </c>
      <c r="J3" s="4"/>
    </row>
    <row r="4" spans="1:10" ht="15.75" x14ac:dyDescent="0.25">
      <c r="A4" s="4" t="s">
        <v>14</v>
      </c>
      <c r="B4" s="5">
        <v>44571</v>
      </c>
      <c r="C4" s="6" t="s">
        <v>15</v>
      </c>
      <c r="D4" s="5">
        <v>44572</v>
      </c>
      <c r="E4" s="4" t="s">
        <v>13</v>
      </c>
      <c r="F4" s="5">
        <v>44573</v>
      </c>
      <c r="G4" s="6"/>
      <c r="H4" s="4"/>
      <c r="I4" s="4">
        <f>SUM(F4-D4)</f>
        <v>1</v>
      </c>
      <c r="J4" s="4"/>
    </row>
    <row r="5" spans="1:10" ht="15.75" x14ac:dyDescent="0.25">
      <c r="A5" s="4" t="s">
        <v>16</v>
      </c>
      <c r="B5" s="5">
        <v>44571</v>
      </c>
      <c r="C5" s="4" t="s">
        <v>17</v>
      </c>
      <c r="D5" s="5">
        <v>44571</v>
      </c>
      <c r="E5" s="4" t="s">
        <v>18</v>
      </c>
      <c r="F5" s="5">
        <v>44582</v>
      </c>
      <c r="G5" s="4"/>
      <c r="H5" s="4" t="s">
        <v>19</v>
      </c>
      <c r="I5" s="4">
        <f>SUM(F5-D5)</f>
        <v>11</v>
      </c>
      <c r="J5" s="4"/>
    </row>
    <row r="6" spans="1:10" ht="15.75" x14ac:dyDescent="0.25">
      <c r="A6" s="4" t="s">
        <v>20</v>
      </c>
      <c r="B6" s="5">
        <v>44572</v>
      </c>
      <c r="C6" s="6" t="s">
        <v>21</v>
      </c>
      <c r="D6" s="5">
        <v>44574</v>
      </c>
      <c r="E6" s="4" t="s">
        <v>21</v>
      </c>
      <c r="F6" s="5">
        <v>44574</v>
      </c>
      <c r="G6" s="6"/>
      <c r="H6" s="4" t="s">
        <v>22</v>
      </c>
      <c r="I6" s="4">
        <f>SUM(F6-D6)</f>
        <v>0</v>
      </c>
      <c r="J6" s="4"/>
    </row>
    <row r="7" spans="1:10" ht="15.75" x14ac:dyDescent="0.25">
      <c r="A7" s="4" t="s">
        <v>23</v>
      </c>
      <c r="B7" s="5">
        <v>44581</v>
      </c>
      <c r="C7" s="6" t="s">
        <v>24</v>
      </c>
      <c r="D7" s="5">
        <v>44581</v>
      </c>
      <c r="E7" s="4" t="s">
        <v>25</v>
      </c>
      <c r="F7" s="5">
        <v>44582</v>
      </c>
      <c r="G7" s="6"/>
      <c r="H7" s="4"/>
      <c r="I7" s="4">
        <f>SUM(F7-D7)</f>
        <v>1</v>
      </c>
      <c r="J7" s="4"/>
    </row>
    <row r="8" spans="1:10" ht="15.75" x14ac:dyDescent="0.25">
      <c r="A8" s="4" t="s">
        <v>20</v>
      </c>
      <c r="B8" s="5">
        <v>44594</v>
      </c>
      <c r="C8" s="4" t="s">
        <v>26</v>
      </c>
      <c r="D8" s="5">
        <v>44599</v>
      </c>
      <c r="E8" s="4" t="s">
        <v>27</v>
      </c>
      <c r="F8" s="5">
        <v>44599</v>
      </c>
      <c r="G8" s="6"/>
      <c r="H8" s="4" t="s">
        <v>28</v>
      </c>
      <c r="I8" s="4">
        <f>SUM(F8-D8)</f>
        <v>0</v>
      </c>
      <c r="J8" s="4"/>
    </row>
    <row r="9" spans="1:10" ht="15.75" x14ac:dyDescent="0.25">
      <c r="A9" s="4" t="s">
        <v>29</v>
      </c>
      <c r="B9" s="5">
        <v>44603</v>
      </c>
      <c r="C9" s="6" t="s">
        <v>30</v>
      </c>
      <c r="D9" s="5">
        <v>44606</v>
      </c>
      <c r="E9" s="4" t="s">
        <v>30</v>
      </c>
      <c r="F9" s="5">
        <v>44606</v>
      </c>
      <c r="G9" s="6"/>
      <c r="H9" s="4"/>
      <c r="I9" s="4">
        <f>SUM(F9-D9)</f>
        <v>0</v>
      </c>
      <c r="J9" s="4"/>
    </row>
    <row r="10" spans="1:10" ht="15.75" x14ac:dyDescent="0.25">
      <c r="A10" s="4" t="s">
        <v>31</v>
      </c>
      <c r="B10" s="5">
        <v>44612</v>
      </c>
      <c r="C10" s="4" t="s">
        <v>32</v>
      </c>
      <c r="D10" s="5">
        <v>44613</v>
      </c>
      <c r="E10" s="4" t="s">
        <v>33</v>
      </c>
      <c r="F10" s="5">
        <v>44613</v>
      </c>
      <c r="G10" s="4"/>
      <c r="H10" s="4"/>
      <c r="I10" s="4">
        <f>SUM(F10-D10)</f>
        <v>0</v>
      </c>
      <c r="J10" s="4"/>
    </row>
    <row r="11" spans="1:10" ht="15.75" x14ac:dyDescent="0.25">
      <c r="A11" s="4" t="s">
        <v>34</v>
      </c>
      <c r="B11" s="5">
        <v>44636</v>
      </c>
      <c r="C11" s="4" t="s">
        <v>35</v>
      </c>
      <c r="D11" s="5">
        <v>44643</v>
      </c>
      <c r="E11" s="4" t="s">
        <v>36</v>
      </c>
      <c r="F11" s="5">
        <v>44650</v>
      </c>
      <c r="G11" s="4"/>
      <c r="H11" s="4"/>
      <c r="I11" s="4">
        <f>SUM(F11-D11)</f>
        <v>7</v>
      </c>
      <c r="J11" s="4"/>
    </row>
    <row r="12" spans="1:10" ht="15.75" x14ac:dyDescent="0.25">
      <c r="A12" s="4" t="s">
        <v>37</v>
      </c>
      <c r="B12" s="5">
        <v>44655</v>
      </c>
      <c r="C12" s="4" t="s">
        <v>38</v>
      </c>
      <c r="D12" s="5">
        <v>44656</v>
      </c>
      <c r="E12" s="4" t="s">
        <v>39</v>
      </c>
      <c r="F12" s="5">
        <v>44656</v>
      </c>
      <c r="G12" s="4"/>
      <c r="H12" s="4"/>
      <c r="I12" s="4">
        <f>SUM(F12-D12)</f>
        <v>0</v>
      </c>
      <c r="J12" s="4"/>
    </row>
    <row r="13" spans="1:10" ht="15.75" x14ac:dyDescent="0.25">
      <c r="A13" s="4" t="s">
        <v>20</v>
      </c>
      <c r="B13" s="7">
        <v>44664</v>
      </c>
      <c r="C13" s="4" t="s">
        <v>40</v>
      </c>
      <c r="D13" s="7">
        <v>44665</v>
      </c>
      <c r="E13" s="4" t="s">
        <v>41</v>
      </c>
      <c r="F13" s="7">
        <v>44669</v>
      </c>
      <c r="G13" s="4"/>
      <c r="H13" s="4"/>
      <c r="I13" s="8">
        <f>SUM(F13-D13)</f>
        <v>4</v>
      </c>
      <c r="J13" s="4"/>
    </row>
    <row r="14" spans="1:10" ht="15.75" x14ac:dyDescent="0.25">
      <c r="A14" s="4" t="s">
        <v>20</v>
      </c>
      <c r="B14" s="5">
        <v>44665</v>
      </c>
      <c r="C14" s="4" t="s">
        <v>42</v>
      </c>
      <c r="D14" s="5">
        <v>44665</v>
      </c>
      <c r="E14" s="4" t="s">
        <v>43</v>
      </c>
      <c r="F14" s="5">
        <v>44700</v>
      </c>
      <c r="G14" s="4"/>
      <c r="H14" s="4" t="s">
        <v>44</v>
      </c>
      <c r="I14" s="4">
        <f>SUM(F14-D14)</f>
        <v>35</v>
      </c>
      <c r="J14" s="4"/>
    </row>
    <row r="15" spans="1:10" ht="31.5" x14ac:dyDescent="0.25">
      <c r="A15" s="4" t="s">
        <v>20</v>
      </c>
      <c r="B15" s="5">
        <v>44670</v>
      </c>
      <c r="C15" s="6" t="s">
        <v>45</v>
      </c>
      <c r="D15" s="5">
        <v>44671</v>
      </c>
      <c r="E15" s="6" t="s">
        <v>36</v>
      </c>
      <c r="F15" s="5">
        <v>44678</v>
      </c>
      <c r="G15" s="4"/>
      <c r="H15" s="6" t="s">
        <v>46</v>
      </c>
      <c r="I15" s="4">
        <f>SUM(F15-D15)</f>
        <v>7</v>
      </c>
      <c r="J15" s="4"/>
    </row>
    <row r="16" spans="1:10" ht="15.75" x14ac:dyDescent="0.25">
      <c r="A16" s="9" t="s">
        <v>47</v>
      </c>
      <c r="B16" s="10">
        <v>44672</v>
      </c>
      <c r="C16" s="11" t="s">
        <v>48</v>
      </c>
      <c r="D16" s="10">
        <v>44672</v>
      </c>
      <c r="E16" s="11"/>
      <c r="F16" s="9"/>
      <c r="G16" s="9"/>
      <c r="H16" s="4" t="s">
        <v>49</v>
      </c>
      <c r="I16" s="9"/>
      <c r="J16" s="4"/>
    </row>
    <row r="17" spans="1:10" ht="15.75" x14ac:dyDescent="0.25">
      <c r="A17" s="4" t="s">
        <v>20</v>
      </c>
      <c r="B17" s="5">
        <v>44680</v>
      </c>
      <c r="C17" s="4" t="s">
        <v>50</v>
      </c>
      <c r="D17" s="5">
        <v>44683</v>
      </c>
      <c r="E17" s="4" t="s">
        <v>51</v>
      </c>
      <c r="F17" s="5">
        <v>44683</v>
      </c>
      <c r="G17" s="4"/>
      <c r="H17" s="4"/>
      <c r="I17" s="4">
        <f>SUM(F17-D17)</f>
        <v>0</v>
      </c>
      <c r="J17" s="4"/>
    </row>
    <row r="18" spans="1:10" ht="15.75" x14ac:dyDescent="0.25">
      <c r="A18" s="4" t="s">
        <v>20</v>
      </c>
      <c r="B18" s="5">
        <v>44680</v>
      </c>
      <c r="C18" s="6" t="s">
        <v>145</v>
      </c>
      <c r="D18" s="5">
        <v>44683</v>
      </c>
      <c r="E18" s="4" t="s">
        <v>52</v>
      </c>
      <c r="F18" s="5">
        <v>44683</v>
      </c>
      <c r="G18" s="4"/>
      <c r="H18" s="6"/>
      <c r="I18" s="4">
        <f>SUM(F18-D18)</f>
        <v>0</v>
      </c>
      <c r="J18" s="4"/>
    </row>
    <row r="19" spans="1:10" ht="15.75" x14ac:dyDescent="0.25">
      <c r="A19" s="4" t="s">
        <v>20</v>
      </c>
      <c r="B19" s="12">
        <v>44680</v>
      </c>
      <c r="C19" s="4" t="s">
        <v>53</v>
      </c>
      <c r="D19" s="5">
        <v>44683</v>
      </c>
      <c r="E19" s="4" t="s">
        <v>54</v>
      </c>
      <c r="F19" s="5">
        <v>44683</v>
      </c>
      <c r="G19" s="4"/>
      <c r="H19" s="4"/>
      <c r="I19" s="4">
        <f>SUM(F19-D19)</f>
        <v>0</v>
      </c>
      <c r="J19" s="4"/>
    </row>
    <row r="20" spans="1:10" ht="15.75" x14ac:dyDescent="0.25">
      <c r="A20" s="4" t="s">
        <v>55</v>
      </c>
      <c r="B20" s="5">
        <v>44683</v>
      </c>
      <c r="C20" s="6" t="s">
        <v>56</v>
      </c>
      <c r="D20" s="5">
        <v>44684</v>
      </c>
      <c r="E20" s="4"/>
      <c r="F20" s="5">
        <v>44684</v>
      </c>
      <c r="G20" s="6"/>
      <c r="H20" s="4" t="s">
        <v>57</v>
      </c>
      <c r="I20" s="4">
        <f>SUM(F20-D20)</f>
        <v>0</v>
      </c>
      <c r="J20" s="4"/>
    </row>
    <row r="21" spans="1:10" ht="15.75" x14ac:dyDescent="0.25">
      <c r="A21" s="4" t="s">
        <v>29</v>
      </c>
      <c r="B21" s="5">
        <v>44683</v>
      </c>
      <c r="C21" s="4" t="s">
        <v>58</v>
      </c>
      <c r="D21" s="5">
        <v>44684</v>
      </c>
      <c r="E21" s="4"/>
      <c r="F21" s="5">
        <v>44684</v>
      </c>
      <c r="G21" s="4"/>
      <c r="H21" s="4"/>
      <c r="I21" s="4">
        <f>SUM(F21-D21)</f>
        <v>0</v>
      </c>
      <c r="J21" s="4"/>
    </row>
    <row r="22" spans="1:10" ht="15.75" x14ac:dyDescent="0.25">
      <c r="A22" s="4" t="s">
        <v>29</v>
      </c>
      <c r="B22" s="7">
        <v>44686</v>
      </c>
      <c r="C22" s="4" t="s">
        <v>59</v>
      </c>
      <c r="D22" s="7">
        <v>44686</v>
      </c>
      <c r="E22" s="4"/>
      <c r="F22" s="7">
        <v>44686</v>
      </c>
      <c r="G22" s="4"/>
      <c r="H22" s="4"/>
      <c r="I22" s="8">
        <f>SUM(F22-D22)</f>
        <v>0</v>
      </c>
      <c r="J22" s="4"/>
    </row>
    <row r="23" spans="1:10" ht="15.75" x14ac:dyDescent="0.25">
      <c r="A23" s="4" t="s">
        <v>60</v>
      </c>
      <c r="B23" s="10">
        <v>44686</v>
      </c>
      <c r="C23" s="4" t="s">
        <v>61</v>
      </c>
      <c r="D23" s="10">
        <v>44690</v>
      </c>
      <c r="E23" s="4"/>
      <c r="F23" s="10">
        <v>44858</v>
      </c>
      <c r="G23" s="4"/>
      <c r="H23" s="4" t="s">
        <v>62</v>
      </c>
      <c r="I23" s="9">
        <f>SUM(F23-D23)</f>
        <v>168</v>
      </c>
      <c r="J23" s="4"/>
    </row>
    <row r="24" spans="1:10" ht="15.75" x14ac:dyDescent="0.25">
      <c r="A24" s="9" t="s">
        <v>20</v>
      </c>
      <c r="B24" s="10">
        <v>44687</v>
      </c>
      <c r="C24" s="11" t="s">
        <v>63</v>
      </c>
      <c r="D24" s="10">
        <v>44691</v>
      </c>
      <c r="E24" s="9"/>
      <c r="F24" s="9"/>
      <c r="G24" s="9"/>
      <c r="H24" s="9" t="s">
        <v>64</v>
      </c>
      <c r="I24" s="9"/>
      <c r="J24" s="4"/>
    </row>
    <row r="25" spans="1:10" ht="15.75" x14ac:dyDescent="0.25">
      <c r="A25" s="9" t="s">
        <v>60</v>
      </c>
      <c r="B25" s="10">
        <v>44687</v>
      </c>
      <c r="C25" s="11" t="s">
        <v>65</v>
      </c>
      <c r="D25" s="10">
        <v>44690</v>
      </c>
      <c r="E25" s="9"/>
      <c r="F25" s="9"/>
      <c r="G25" s="9"/>
      <c r="H25" s="11" t="s">
        <v>66</v>
      </c>
      <c r="I25" s="9"/>
      <c r="J25" s="4"/>
    </row>
    <row r="26" spans="1:10" ht="15.75" x14ac:dyDescent="0.25">
      <c r="A26" s="4" t="s">
        <v>20</v>
      </c>
      <c r="B26" s="5">
        <v>44690</v>
      </c>
      <c r="C26" s="4" t="s">
        <v>67</v>
      </c>
      <c r="D26" s="5">
        <v>44691</v>
      </c>
      <c r="E26" s="4"/>
      <c r="F26" s="5">
        <v>44881</v>
      </c>
      <c r="G26" s="4"/>
      <c r="H26" s="4" t="s">
        <v>68</v>
      </c>
      <c r="I26" s="4">
        <f>SUM(F26-D26)</f>
        <v>190</v>
      </c>
      <c r="J26" s="4"/>
    </row>
    <row r="27" spans="1:10" ht="15.75" x14ac:dyDescent="0.25">
      <c r="A27" s="4" t="s">
        <v>20</v>
      </c>
      <c r="B27" s="5">
        <v>44690</v>
      </c>
      <c r="C27" s="6" t="s">
        <v>69</v>
      </c>
      <c r="D27" s="5">
        <v>44691</v>
      </c>
      <c r="E27" s="4" t="s">
        <v>70</v>
      </c>
      <c r="F27" s="5">
        <v>44841</v>
      </c>
      <c r="G27" s="4"/>
      <c r="H27" s="6" t="s">
        <v>71</v>
      </c>
      <c r="I27" s="4">
        <f>SUM(F27-D27)</f>
        <v>150</v>
      </c>
      <c r="J27" s="4"/>
    </row>
    <row r="28" spans="1:10" ht="15.75" x14ac:dyDescent="0.25">
      <c r="A28" s="4" t="s">
        <v>20</v>
      </c>
      <c r="B28" s="7">
        <v>44690</v>
      </c>
      <c r="C28" s="4" t="s">
        <v>72</v>
      </c>
      <c r="D28" s="7">
        <v>44691</v>
      </c>
      <c r="E28" s="4"/>
      <c r="F28" s="7">
        <v>44845</v>
      </c>
      <c r="G28" s="4"/>
      <c r="H28" s="4" t="s">
        <v>73</v>
      </c>
      <c r="I28" s="8">
        <f>SUM(F28-D28)</f>
        <v>154</v>
      </c>
      <c r="J28" s="4"/>
    </row>
    <row r="29" spans="1:10" ht="15.75" x14ac:dyDescent="0.25">
      <c r="A29" s="4" t="s">
        <v>60</v>
      </c>
      <c r="B29" s="5">
        <v>44690</v>
      </c>
      <c r="C29" s="4" t="s">
        <v>74</v>
      </c>
      <c r="D29" s="5">
        <v>44691</v>
      </c>
      <c r="E29" s="4"/>
      <c r="F29" s="5">
        <v>44858</v>
      </c>
      <c r="G29" s="4"/>
      <c r="H29" s="4" t="s">
        <v>75</v>
      </c>
      <c r="I29" s="4">
        <f>SUM(F29-D29)</f>
        <v>167</v>
      </c>
      <c r="J29" s="4"/>
    </row>
    <row r="30" spans="1:10" ht="15.75" x14ac:dyDescent="0.25">
      <c r="A30" s="4" t="s">
        <v>60</v>
      </c>
      <c r="B30" s="10">
        <v>44690</v>
      </c>
      <c r="C30" s="4" t="s">
        <v>76</v>
      </c>
      <c r="D30" s="10">
        <v>44691</v>
      </c>
      <c r="E30" s="4"/>
      <c r="F30" s="5">
        <v>44858</v>
      </c>
      <c r="G30" s="4"/>
      <c r="H30" s="4" t="s">
        <v>75</v>
      </c>
      <c r="I30" s="9">
        <f>SUM(F30-D30)</f>
        <v>167</v>
      </c>
      <c r="J30" s="4"/>
    </row>
    <row r="31" spans="1:10" ht="15.75" x14ac:dyDescent="0.25">
      <c r="A31" s="4" t="s">
        <v>60</v>
      </c>
      <c r="B31" s="10">
        <v>44690</v>
      </c>
      <c r="C31" s="4" t="s">
        <v>77</v>
      </c>
      <c r="D31" s="10">
        <v>44691</v>
      </c>
      <c r="E31" s="4"/>
      <c r="F31" s="5">
        <v>44858</v>
      </c>
      <c r="G31" s="4"/>
      <c r="H31" s="4" t="s">
        <v>75</v>
      </c>
      <c r="I31" s="9">
        <f>SUM(F31-D31)</f>
        <v>167</v>
      </c>
      <c r="J31" s="4"/>
    </row>
    <row r="32" spans="1:10" ht="15.75" x14ac:dyDescent="0.25">
      <c r="A32" s="4" t="s">
        <v>60</v>
      </c>
      <c r="B32" s="5">
        <v>44690</v>
      </c>
      <c r="C32" s="4" t="s">
        <v>78</v>
      </c>
      <c r="D32" s="5">
        <v>44691</v>
      </c>
      <c r="E32" s="4"/>
      <c r="F32" s="5">
        <v>44853</v>
      </c>
      <c r="G32" s="4"/>
      <c r="H32" s="4"/>
      <c r="I32" s="4">
        <f>SUM(F32-D32)</f>
        <v>162</v>
      </c>
      <c r="J32" s="4"/>
    </row>
    <row r="33" spans="1:10" ht="15.75" x14ac:dyDescent="0.25">
      <c r="A33" s="9" t="s">
        <v>20</v>
      </c>
      <c r="B33" s="10">
        <v>44691</v>
      </c>
      <c r="C33" s="9" t="s">
        <v>79</v>
      </c>
      <c r="D33" s="10">
        <v>44691</v>
      </c>
      <c r="E33" s="4"/>
      <c r="F33" s="9"/>
      <c r="G33" s="9"/>
      <c r="H33" s="9" t="s">
        <v>80</v>
      </c>
      <c r="I33" s="9"/>
      <c r="J33" s="4"/>
    </row>
    <row r="34" spans="1:10" ht="15.75" x14ac:dyDescent="0.25">
      <c r="A34" s="4" t="s">
        <v>29</v>
      </c>
      <c r="B34" s="5">
        <v>44694</v>
      </c>
      <c r="C34" s="6" t="s">
        <v>81</v>
      </c>
      <c r="D34" s="5">
        <v>44694</v>
      </c>
      <c r="E34" s="4" t="s">
        <v>82</v>
      </c>
      <c r="F34" s="5">
        <v>44694</v>
      </c>
      <c r="G34" s="6"/>
      <c r="H34" s="4"/>
      <c r="I34" s="4">
        <f>SUM(F34-D34)</f>
        <v>0</v>
      </c>
      <c r="J34" s="4"/>
    </row>
    <row r="35" spans="1:10" ht="15.75" x14ac:dyDescent="0.25">
      <c r="A35" s="4" t="s">
        <v>60</v>
      </c>
      <c r="B35" s="5">
        <v>44697</v>
      </c>
      <c r="C35" s="6" t="s">
        <v>83</v>
      </c>
      <c r="D35" s="5">
        <v>44853</v>
      </c>
      <c r="E35" s="4" t="s">
        <v>84</v>
      </c>
      <c r="F35" s="5">
        <v>44853</v>
      </c>
      <c r="G35" s="4"/>
      <c r="H35" s="6"/>
      <c r="I35" s="4">
        <f>SUM(F35-D35)</f>
        <v>0</v>
      </c>
      <c r="J35" s="4"/>
    </row>
    <row r="36" spans="1:10" ht="15.75" x14ac:dyDescent="0.25">
      <c r="A36" s="4" t="s">
        <v>20</v>
      </c>
      <c r="B36" s="5">
        <v>44699</v>
      </c>
      <c r="C36" s="4" t="s">
        <v>85</v>
      </c>
      <c r="D36" s="4"/>
      <c r="E36" s="4"/>
      <c r="F36" s="4"/>
      <c r="G36" s="4"/>
      <c r="H36" s="4" t="s">
        <v>86</v>
      </c>
      <c r="I36" s="4">
        <f>SUM(F36-D36)</f>
        <v>0</v>
      </c>
      <c r="J36" s="4"/>
    </row>
    <row r="37" spans="1:10" ht="15.75" x14ac:dyDescent="0.25">
      <c r="A37" s="4" t="s">
        <v>11</v>
      </c>
      <c r="B37" s="5">
        <v>44699</v>
      </c>
      <c r="C37" s="6" t="s">
        <v>87</v>
      </c>
      <c r="D37" s="5">
        <v>44702</v>
      </c>
      <c r="E37" s="4" t="s">
        <v>88</v>
      </c>
      <c r="F37" s="5">
        <v>44704</v>
      </c>
      <c r="G37" s="6"/>
      <c r="H37" s="4"/>
      <c r="I37" s="4">
        <f>SUM(F37-D37)</f>
        <v>2</v>
      </c>
      <c r="J37" s="4"/>
    </row>
    <row r="38" spans="1:10" ht="31.5" x14ac:dyDescent="0.25">
      <c r="A38" s="4" t="s">
        <v>20</v>
      </c>
      <c r="B38" s="5">
        <v>44701</v>
      </c>
      <c r="C38" s="6" t="s">
        <v>89</v>
      </c>
      <c r="D38" s="4"/>
      <c r="E38" s="4" t="s">
        <v>70</v>
      </c>
      <c r="F38" s="5">
        <v>44839</v>
      </c>
      <c r="G38" s="4"/>
      <c r="H38" s="6"/>
      <c r="I38" s="4"/>
      <c r="J38" s="4"/>
    </row>
    <row r="39" spans="1:10" ht="15.75" x14ac:dyDescent="0.25">
      <c r="A39" s="4" t="s">
        <v>11</v>
      </c>
      <c r="B39" s="5">
        <v>44704</v>
      </c>
      <c r="C39" s="4" t="s">
        <v>90</v>
      </c>
      <c r="D39" s="5">
        <v>44704</v>
      </c>
      <c r="E39" s="4" t="s">
        <v>91</v>
      </c>
      <c r="F39" s="4"/>
      <c r="G39" s="4"/>
      <c r="H39" s="4"/>
      <c r="I39" s="4"/>
      <c r="J39" s="4"/>
    </row>
    <row r="40" spans="1:10" ht="15.75" x14ac:dyDescent="0.25">
      <c r="A40" s="4" t="s">
        <v>11</v>
      </c>
      <c r="B40" s="5">
        <v>44706</v>
      </c>
      <c r="C40" s="4" t="s">
        <v>92</v>
      </c>
      <c r="D40" s="5">
        <v>44706</v>
      </c>
      <c r="E40" s="4" t="s">
        <v>93</v>
      </c>
      <c r="F40" s="5">
        <v>44706</v>
      </c>
      <c r="G40" s="4"/>
      <c r="H40" s="4"/>
      <c r="I40" s="4">
        <f>SUM(F40-D40)</f>
        <v>0</v>
      </c>
      <c r="J40" s="4"/>
    </row>
    <row r="41" spans="1:10" ht="15.75" x14ac:dyDescent="0.25">
      <c r="A41" s="4" t="s">
        <v>29</v>
      </c>
      <c r="B41" s="5">
        <v>44715</v>
      </c>
      <c r="C41" s="4" t="s">
        <v>94</v>
      </c>
      <c r="D41" s="5">
        <v>44715</v>
      </c>
      <c r="E41" s="4"/>
      <c r="F41" s="5">
        <v>44715</v>
      </c>
      <c r="G41" s="4"/>
      <c r="H41" s="4"/>
      <c r="I41" s="4">
        <f>SUM(F41-D41)</f>
        <v>0</v>
      </c>
      <c r="J41" s="4"/>
    </row>
    <row r="42" spans="1:10" ht="15.75" x14ac:dyDescent="0.25">
      <c r="A42" s="4" t="s">
        <v>20</v>
      </c>
      <c r="B42" s="5">
        <v>44718</v>
      </c>
      <c r="C42" s="4" t="s">
        <v>95</v>
      </c>
      <c r="D42" s="5">
        <v>44721</v>
      </c>
      <c r="E42" s="4" t="s">
        <v>96</v>
      </c>
      <c r="F42" s="5">
        <v>44721</v>
      </c>
      <c r="G42" s="4"/>
      <c r="H42" s="4"/>
      <c r="I42" s="4">
        <f>SUM(F42-D42)</f>
        <v>0</v>
      </c>
      <c r="J42" s="4"/>
    </row>
    <row r="43" spans="1:10" ht="15.75" x14ac:dyDescent="0.25">
      <c r="A43" s="4" t="s">
        <v>97</v>
      </c>
      <c r="B43" s="5">
        <v>44719</v>
      </c>
      <c r="C43" s="4" t="s">
        <v>98</v>
      </c>
      <c r="D43" s="4" t="s">
        <v>99</v>
      </c>
      <c r="E43" s="4" t="s">
        <v>100</v>
      </c>
      <c r="F43" s="5">
        <v>44771</v>
      </c>
      <c r="G43" s="4"/>
      <c r="H43" s="4"/>
      <c r="I43" s="4"/>
      <c r="J43" s="4"/>
    </row>
    <row r="44" spans="1:10" ht="15.75" x14ac:dyDescent="0.25">
      <c r="A44" s="4" t="s">
        <v>20</v>
      </c>
      <c r="B44" s="5">
        <v>44728</v>
      </c>
      <c r="C44" s="6" t="s">
        <v>101</v>
      </c>
      <c r="D44" s="5">
        <v>44733</v>
      </c>
      <c r="E44" s="6" t="s">
        <v>102</v>
      </c>
      <c r="F44" s="5">
        <v>44733</v>
      </c>
      <c r="G44" s="4"/>
      <c r="H44" s="6"/>
      <c r="I44" s="4">
        <f>SUM(F44-D44)</f>
        <v>0</v>
      </c>
      <c r="J44" s="4"/>
    </row>
    <row r="45" spans="1:10" ht="15.75" x14ac:dyDescent="0.25">
      <c r="A45" s="4" t="s">
        <v>20</v>
      </c>
      <c r="B45" s="5">
        <v>44739</v>
      </c>
      <c r="C45" s="6" t="s">
        <v>146</v>
      </c>
      <c r="D45" s="4"/>
      <c r="E45" s="6" t="s">
        <v>36</v>
      </c>
      <c r="F45" s="5">
        <v>44848</v>
      </c>
      <c r="G45" s="6"/>
      <c r="H45" s="4"/>
      <c r="I45" s="4"/>
      <c r="J45" s="4"/>
    </row>
    <row r="46" spans="1:10" ht="15.75" x14ac:dyDescent="0.25">
      <c r="A46" s="4" t="s">
        <v>103</v>
      </c>
      <c r="B46" s="5">
        <v>44743</v>
      </c>
      <c r="C46" s="4" t="s">
        <v>104</v>
      </c>
      <c r="D46" s="4"/>
      <c r="E46" s="4" t="s">
        <v>105</v>
      </c>
      <c r="F46" s="5">
        <v>44769</v>
      </c>
      <c r="G46" s="4"/>
      <c r="H46" s="4"/>
      <c r="I46" s="4"/>
      <c r="J46" s="4"/>
    </row>
    <row r="47" spans="1:10" ht="15.75" x14ac:dyDescent="0.25">
      <c r="A47" s="4" t="s">
        <v>29</v>
      </c>
      <c r="B47" s="5">
        <v>44750</v>
      </c>
      <c r="C47" s="6" t="s">
        <v>106</v>
      </c>
      <c r="D47" s="5">
        <v>44751</v>
      </c>
      <c r="E47" s="4"/>
      <c r="F47" s="5">
        <v>44760</v>
      </c>
      <c r="G47" s="4"/>
      <c r="H47" s="6"/>
      <c r="I47" s="4">
        <f>SUM(F47-D47)</f>
        <v>9</v>
      </c>
      <c r="J47" s="4"/>
    </row>
    <row r="48" spans="1:10" ht="15.75" x14ac:dyDescent="0.25">
      <c r="A48" s="4" t="s">
        <v>29</v>
      </c>
      <c r="B48" s="5">
        <v>44757</v>
      </c>
      <c r="C48" s="6" t="s">
        <v>107</v>
      </c>
      <c r="D48" s="5">
        <v>44758</v>
      </c>
      <c r="E48" s="4"/>
      <c r="F48" s="5">
        <v>44758</v>
      </c>
      <c r="G48" s="4"/>
      <c r="H48" s="6"/>
      <c r="I48" s="4">
        <f>SUM(F48-D48)</f>
        <v>0</v>
      </c>
      <c r="J48" s="4"/>
    </row>
    <row r="49" spans="1:10" ht="15.75" x14ac:dyDescent="0.25">
      <c r="A49" s="4" t="s">
        <v>29</v>
      </c>
      <c r="B49" s="5">
        <v>44759</v>
      </c>
      <c r="C49" s="6" t="s">
        <v>108</v>
      </c>
      <c r="D49" s="5">
        <v>44756</v>
      </c>
      <c r="E49" s="4" t="s">
        <v>109</v>
      </c>
      <c r="F49" s="5">
        <v>44756</v>
      </c>
      <c r="G49" s="6"/>
      <c r="H49" s="4"/>
      <c r="I49" s="4">
        <f>SUM(F49-D49)</f>
        <v>0</v>
      </c>
      <c r="J49" s="4"/>
    </row>
    <row r="50" spans="1:10" ht="15.75" x14ac:dyDescent="0.25">
      <c r="A50" s="4" t="s">
        <v>103</v>
      </c>
      <c r="B50" s="5">
        <v>44760</v>
      </c>
      <c r="C50" s="6" t="s">
        <v>110</v>
      </c>
      <c r="D50" s="5">
        <v>44764</v>
      </c>
      <c r="E50" s="4" t="s">
        <v>111</v>
      </c>
      <c r="F50" s="5">
        <v>44853</v>
      </c>
      <c r="G50" s="6"/>
      <c r="H50" s="4"/>
      <c r="I50" s="4">
        <f>SUM(F50-D50)</f>
        <v>89</v>
      </c>
      <c r="J50" s="4"/>
    </row>
    <row r="51" spans="1:10" ht="15.75" x14ac:dyDescent="0.25">
      <c r="A51" s="4" t="s">
        <v>16</v>
      </c>
      <c r="B51" s="5">
        <v>44760</v>
      </c>
      <c r="C51" s="6" t="s">
        <v>112</v>
      </c>
      <c r="D51" s="5">
        <v>44762</v>
      </c>
      <c r="E51" s="4" t="s">
        <v>111</v>
      </c>
      <c r="F51" s="5">
        <v>44853</v>
      </c>
      <c r="G51" s="4"/>
      <c r="H51" s="4"/>
      <c r="I51" s="4">
        <f>SUM(F51-D51)</f>
        <v>91</v>
      </c>
      <c r="J51" s="4"/>
    </row>
    <row r="52" spans="1:10" ht="15.75" x14ac:dyDescent="0.25">
      <c r="A52" s="13" t="s">
        <v>16</v>
      </c>
      <c r="B52" s="5">
        <v>44762</v>
      </c>
      <c r="C52" s="4" t="s">
        <v>113</v>
      </c>
      <c r="D52" s="5">
        <v>44762</v>
      </c>
      <c r="E52" s="4" t="s">
        <v>114</v>
      </c>
      <c r="F52" s="5">
        <v>44769</v>
      </c>
      <c r="G52" s="4"/>
      <c r="H52" s="4"/>
      <c r="I52" s="4">
        <f>SUM(F52-D52)</f>
        <v>7</v>
      </c>
      <c r="J52" s="4"/>
    </row>
    <row r="53" spans="1:10" ht="15.75" x14ac:dyDescent="0.25">
      <c r="A53" s="4" t="s">
        <v>16</v>
      </c>
      <c r="B53" s="5">
        <v>44763</v>
      </c>
      <c r="C53" s="6" t="s">
        <v>147</v>
      </c>
      <c r="D53" s="4"/>
      <c r="E53" s="4" t="s">
        <v>114</v>
      </c>
      <c r="F53" s="5">
        <v>44848</v>
      </c>
      <c r="G53" s="4"/>
      <c r="H53" s="6"/>
      <c r="I53" s="4"/>
      <c r="J53" s="4"/>
    </row>
    <row r="54" spans="1:10" ht="15.75" x14ac:dyDescent="0.25">
      <c r="A54" s="4" t="s">
        <v>16</v>
      </c>
      <c r="B54" s="5">
        <v>44763</v>
      </c>
      <c r="C54" s="6" t="s">
        <v>115</v>
      </c>
      <c r="D54" s="4"/>
      <c r="E54" s="4" t="s">
        <v>111</v>
      </c>
      <c r="F54" s="5">
        <v>44853</v>
      </c>
      <c r="G54" s="4"/>
      <c r="H54" s="6" t="s">
        <v>116</v>
      </c>
      <c r="I54" s="4"/>
      <c r="J54" s="4"/>
    </row>
    <row r="55" spans="1:10" ht="15.75" x14ac:dyDescent="0.25">
      <c r="A55" s="4" t="s">
        <v>20</v>
      </c>
      <c r="B55" s="5">
        <v>44765</v>
      </c>
      <c r="C55" s="4" t="s">
        <v>117</v>
      </c>
      <c r="D55" s="5">
        <v>44765</v>
      </c>
      <c r="E55" s="4" t="s">
        <v>118</v>
      </c>
      <c r="F55" s="5">
        <v>44765</v>
      </c>
      <c r="G55" s="4"/>
      <c r="H55" s="4"/>
      <c r="I55" s="4">
        <f>SUM(F55-D55)</f>
        <v>0</v>
      </c>
      <c r="J55" s="4"/>
    </row>
    <row r="56" spans="1:10" ht="15.75" x14ac:dyDescent="0.25">
      <c r="A56" s="4" t="s">
        <v>119</v>
      </c>
      <c r="B56" s="5">
        <v>44782</v>
      </c>
      <c r="C56" s="4" t="s">
        <v>120</v>
      </c>
      <c r="D56" s="5">
        <v>44783</v>
      </c>
      <c r="E56" s="4" t="s">
        <v>121</v>
      </c>
      <c r="F56" s="5">
        <v>44791</v>
      </c>
      <c r="G56" s="4"/>
      <c r="H56" s="4"/>
      <c r="I56" s="4">
        <f>SUM(F56-D56)</f>
        <v>8</v>
      </c>
      <c r="J56" s="4"/>
    </row>
    <row r="57" spans="1:10" ht="15.75" x14ac:dyDescent="0.25">
      <c r="A57" s="4" t="s">
        <v>20</v>
      </c>
      <c r="B57" s="5">
        <v>44785</v>
      </c>
      <c r="C57" s="6" t="s">
        <v>122</v>
      </c>
      <c r="D57" s="5">
        <v>44827</v>
      </c>
      <c r="E57" s="4"/>
      <c r="F57" s="4"/>
      <c r="G57" s="6"/>
      <c r="H57" s="4"/>
      <c r="I57" s="4"/>
      <c r="J57" s="4"/>
    </row>
    <row r="58" spans="1:10" ht="15.75" x14ac:dyDescent="0.25">
      <c r="A58" s="4" t="s">
        <v>20</v>
      </c>
      <c r="B58" s="5">
        <v>44785</v>
      </c>
      <c r="C58" s="6" t="s">
        <v>148</v>
      </c>
      <c r="D58" s="5">
        <v>44827</v>
      </c>
      <c r="E58" s="6" t="s">
        <v>36</v>
      </c>
      <c r="F58" s="5">
        <v>44848</v>
      </c>
      <c r="G58" s="6"/>
      <c r="H58" s="4"/>
      <c r="I58" s="4">
        <f>SUM(F58-D58)</f>
        <v>21</v>
      </c>
      <c r="J58" s="4"/>
    </row>
    <row r="59" spans="1:10" ht="15.75" x14ac:dyDescent="0.25">
      <c r="A59" s="4" t="s">
        <v>20</v>
      </c>
      <c r="B59" s="5">
        <v>44785</v>
      </c>
      <c r="C59" s="6" t="s">
        <v>149</v>
      </c>
      <c r="D59" s="5">
        <v>44827</v>
      </c>
      <c r="E59" s="6" t="s">
        <v>36</v>
      </c>
      <c r="F59" s="5">
        <v>44848</v>
      </c>
      <c r="G59" s="6"/>
      <c r="H59" s="4"/>
      <c r="I59" s="4">
        <f>SUM(F59-D59)</f>
        <v>21</v>
      </c>
      <c r="J59" s="4"/>
    </row>
    <row r="60" spans="1:10" ht="15.75" x14ac:dyDescent="0.25">
      <c r="A60" s="4" t="s">
        <v>119</v>
      </c>
      <c r="B60" s="5">
        <v>44784</v>
      </c>
      <c r="C60" s="4" t="s">
        <v>123</v>
      </c>
      <c r="D60" s="5">
        <v>44789</v>
      </c>
      <c r="E60" s="4" t="s">
        <v>124</v>
      </c>
      <c r="F60" s="5">
        <v>44797</v>
      </c>
      <c r="G60" s="4"/>
      <c r="H60" s="4"/>
      <c r="I60" s="4">
        <f>SUM(F60-D60)</f>
        <v>8</v>
      </c>
      <c r="J60" s="4"/>
    </row>
    <row r="61" spans="1:10" ht="15.75" x14ac:dyDescent="0.25">
      <c r="A61" s="4" t="s">
        <v>119</v>
      </c>
      <c r="B61" s="5">
        <v>44795</v>
      </c>
      <c r="C61" s="4" t="s">
        <v>125</v>
      </c>
      <c r="D61" s="5">
        <v>44798</v>
      </c>
      <c r="E61" s="4" t="s">
        <v>126</v>
      </c>
      <c r="F61" s="5">
        <v>44881</v>
      </c>
      <c r="G61" s="4"/>
      <c r="H61" s="4" t="s">
        <v>127</v>
      </c>
      <c r="I61" s="4">
        <f>SUM(F61-D61)</f>
        <v>83</v>
      </c>
      <c r="J61" s="4"/>
    </row>
    <row r="62" spans="1:10" ht="15.75" x14ac:dyDescent="0.25">
      <c r="A62" s="4" t="s">
        <v>119</v>
      </c>
      <c r="B62" s="5">
        <v>44797</v>
      </c>
      <c r="C62" s="4" t="s">
        <v>128</v>
      </c>
      <c r="D62" s="5">
        <v>44798</v>
      </c>
      <c r="E62" s="4" t="s">
        <v>124</v>
      </c>
      <c r="F62" s="5">
        <v>44798</v>
      </c>
      <c r="G62" s="4"/>
      <c r="H62" s="4"/>
      <c r="I62" s="4">
        <f>SUM(F62-D62)</f>
        <v>0</v>
      </c>
      <c r="J62" s="4"/>
    </row>
    <row r="63" spans="1:10" ht="15.75" x14ac:dyDescent="0.25">
      <c r="A63" s="4" t="s">
        <v>129</v>
      </c>
      <c r="B63" s="5">
        <v>44801</v>
      </c>
      <c r="C63" s="6" t="s">
        <v>130</v>
      </c>
      <c r="D63" s="5">
        <v>44802</v>
      </c>
      <c r="E63" s="4" t="s">
        <v>131</v>
      </c>
      <c r="F63" s="5">
        <v>44824</v>
      </c>
      <c r="G63" s="6"/>
      <c r="H63" s="4"/>
      <c r="I63" s="4">
        <f>SUM(F63-D63)</f>
        <v>22</v>
      </c>
      <c r="J63" s="4"/>
    </row>
    <row r="64" spans="1:10" ht="15.75" x14ac:dyDescent="0.25">
      <c r="A64" s="4" t="s">
        <v>20</v>
      </c>
      <c r="B64" s="5">
        <v>44818</v>
      </c>
      <c r="C64" s="4" t="s">
        <v>132</v>
      </c>
      <c r="D64" s="5">
        <v>44827</v>
      </c>
      <c r="E64" s="4"/>
      <c r="F64" s="5">
        <v>44881</v>
      </c>
      <c r="G64" s="4"/>
      <c r="H64" s="4" t="s">
        <v>133</v>
      </c>
      <c r="I64" s="5" t="s">
        <v>134</v>
      </c>
      <c r="J64" s="4"/>
    </row>
    <row r="65" spans="1:10" ht="15.75" x14ac:dyDescent="0.25">
      <c r="A65" s="9" t="s">
        <v>119</v>
      </c>
      <c r="B65" s="10">
        <v>44818</v>
      </c>
      <c r="C65" s="11" t="s">
        <v>135</v>
      </c>
      <c r="D65" s="10">
        <v>44823</v>
      </c>
      <c r="E65" s="11"/>
      <c r="F65" s="9"/>
      <c r="G65" s="9"/>
      <c r="H65" s="11"/>
      <c r="I65" s="9"/>
      <c r="J65" s="4"/>
    </row>
    <row r="66" spans="1:10" ht="15.75" x14ac:dyDescent="0.25">
      <c r="A66" s="9" t="s">
        <v>20</v>
      </c>
      <c r="B66" s="10">
        <v>44822</v>
      </c>
      <c r="C66" s="11" t="s">
        <v>136</v>
      </c>
      <c r="D66" s="10">
        <v>44824</v>
      </c>
      <c r="E66" s="9"/>
      <c r="F66" s="9"/>
      <c r="G66" s="11"/>
      <c r="H66" s="9"/>
      <c r="I66" s="9"/>
      <c r="J66" s="4"/>
    </row>
    <row r="67" spans="1:10" ht="15.75" x14ac:dyDescent="0.25">
      <c r="A67" s="9" t="s">
        <v>20</v>
      </c>
      <c r="B67" s="10">
        <v>44822</v>
      </c>
      <c r="C67" s="11" t="s">
        <v>137</v>
      </c>
      <c r="D67" s="10">
        <v>44824</v>
      </c>
      <c r="E67" s="9"/>
      <c r="F67" s="9"/>
      <c r="G67" s="11"/>
      <c r="H67" s="9"/>
      <c r="I67" s="9"/>
      <c r="J67" s="4"/>
    </row>
    <row r="68" spans="1:10" ht="15.75" x14ac:dyDescent="0.25">
      <c r="A68" s="4" t="s">
        <v>16</v>
      </c>
      <c r="B68" s="5">
        <v>44823</v>
      </c>
      <c r="C68" s="6" t="s">
        <v>138</v>
      </c>
      <c r="D68" s="5">
        <v>44830</v>
      </c>
      <c r="E68" s="4" t="s">
        <v>139</v>
      </c>
      <c r="F68" s="5">
        <v>44839</v>
      </c>
      <c r="G68" s="4" t="s">
        <v>140</v>
      </c>
      <c r="H68" s="4"/>
      <c r="I68" s="4">
        <f>SUM(F68-D68)</f>
        <v>9</v>
      </c>
      <c r="J68" s="4"/>
    </row>
    <row r="69" spans="1:10" ht="15.75" x14ac:dyDescent="0.25">
      <c r="A69" s="9" t="s">
        <v>16</v>
      </c>
      <c r="B69" s="10">
        <v>44831</v>
      </c>
      <c r="C69" s="9" t="s">
        <v>141</v>
      </c>
      <c r="D69" s="10">
        <v>44832</v>
      </c>
      <c r="E69" s="9"/>
      <c r="F69" s="9"/>
      <c r="G69" s="4"/>
      <c r="H69" s="9"/>
      <c r="I69" s="9"/>
      <c r="J69" s="4"/>
    </row>
    <row r="70" spans="1:10" ht="15.75" x14ac:dyDescent="0.25">
      <c r="A70" s="9" t="s">
        <v>60</v>
      </c>
      <c r="B70" s="5">
        <v>44855</v>
      </c>
      <c r="C70" s="11" t="s">
        <v>142</v>
      </c>
      <c r="D70" s="5">
        <v>44881</v>
      </c>
      <c r="E70" s="9" t="s">
        <v>143</v>
      </c>
      <c r="F70" s="4"/>
      <c r="G70" s="9"/>
      <c r="H70" s="9" t="s">
        <v>144</v>
      </c>
      <c r="I70" s="4"/>
      <c r="J70" s="4"/>
    </row>
    <row r="71" spans="1:10" ht="15" x14ac:dyDescent="0.25">
      <c r="A71" s="2"/>
      <c r="B71" s="2"/>
      <c r="C71" s="3"/>
      <c r="D71" s="2"/>
      <c r="E71" s="2"/>
      <c r="F71" s="2"/>
      <c r="G71" s="2"/>
      <c r="H71" s="2"/>
      <c r="I71" s="2">
        <f>SUM(F71-D71)</f>
        <v>0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304800</xdr:colOff>
                    <xdr:row>60</xdr:row>
                    <xdr:rowOff>9525</xdr:rowOff>
                  </from>
                  <to>
                    <xdr:col>6</xdr:col>
                    <xdr:colOff>609600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304800</xdr:colOff>
                    <xdr:row>61</xdr:row>
                    <xdr:rowOff>9525</xdr:rowOff>
                  </from>
                  <to>
                    <xdr:col>6</xdr:col>
                    <xdr:colOff>609600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304800</xdr:colOff>
                    <xdr:row>55</xdr:row>
                    <xdr:rowOff>9525</xdr:rowOff>
                  </from>
                  <to>
                    <xdr:col>6</xdr:col>
                    <xdr:colOff>609600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51</xdr:row>
                    <xdr:rowOff>9525</xdr:rowOff>
                  </from>
                  <to>
                    <xdr:col>6</xdr:col>
                    <xdr:colOff>609600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304800</xdr:colOff>
                    <xdr:row>45</xdr:row>
                    <xdr:rowOff>9525</xdr:rowOff>
                  </from>
                  <to>
                    <xdr:col>6</xdr:col>
                    <xdr:colOff>609600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9525</xdr:rowOff>
                  </from>
                  <to>
                    <xdr:col>6</xdr:col>
                    <xdr:colOff>609600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304800</xdr:colOff>
                    <xdr:row>42</xdr:row>
                    <xdr:rowOff>9525</xdr:rowOff>
                  </from>
                  <to>
                    <xdr:col>6</xdr:col>
                    <xdr:colOff>609600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304800</xdr:colOff>
                    <xdr:row>59</xdr:row>
                    <xdr:rowOff>9525</xdr:rowOff>
                  </from>
                  <to>
                    <xdr:col>6</xdr:col>
                    <xdr:colOff>609600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9525</xdr:rowOff>
                  </from>
                  <to>
                    <xdr:col>6</xdr:col>
                    <xdr:colOff>609600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304800</xdr:colOff>
                    <xdr:row>25</xdr:row>
                    <xdr:rowOff>9525</xdr:rowOff>
                  </from>
                  <to>
                    <xdr:col>6</xdr:col>
                    <xdr:colOff>609600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0</xdr:rowOff>
                  </from>
                  <to>
                    <xdr:col>6</xdr:col>
                    <xdr:colOff>609600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9525</xdr:rowOff>
                  </from>
                  <to>
                    <xdr:col>6</xdr:col>
                    <xdr:colOff>609600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304800</xdr:colOff>
                    <xdr:row>38</xdr:row>
                    <xdr:rowOff>9525</xdr:rowOff>
                  </from>
                  <to>
                    <xdr:col>6</xdr:col>
                    <xdr:colOff>609600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0</xdr:rowOff>
                  </from>
                  <to>
                    <xdr:col>6</xdr:col>
                    <xdr:colOff>609600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304800</xdr:colOff>
                    <xdr:row>40</xdr:row>
                    <xdr:rowOff>9525</xdr:rowOff>
                  </from>
                  <to>
                    <xdr:col>6</xdr:col>
                    <xdr:colOff>609600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9525</xdr:rowOff>
                  </from>
                  <to>
                    <xdr:col>6</xdr:col>
                    <xdr:colOff>609600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9525</xdr:rowOff>
                  </from>
                  <to>
                    <xdr:col>6</xdr:col>
                    <xdr:colOff>609600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0</xdr:rowOff>
                  </from>
                  <to>
                    <xdr:col>6</xdr:col>
                    <xdr:colOff>609600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304800</xdr:colOff>
                    <xdr:row>13</xdr:row>
                    <xdr:rowOff>9525</xdr:rowOff>
                  </from>
                  <to>
                    <xdr:col>6</xdr:col>
                    <xdr:colOff>609600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304800</xdr:colOff>
                    <xdr:row>14</xdr:row>
                    <xdr:rowOff>0</xdr:rowOff>
                  </from>
                  <to>
                    <xdr:col>6</xdr:col>
                    <xdr:colOff>609600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9525</xdr:rowOff>
                  </from>
                  <to>
                    <xdr:col>6</xdr:col>
                    <xdr:colOff>609600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10</xdr:row>
                    <xdr:rowOff>9525</xdr:rowOff>
                  </from>
                  <to>
                    <xdr:col>6</xdr:col>
                    <xdr:colOff>609600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9525</xdr:rowOff>
                  </from>
                  <to>
                    <xdr:col>6</xdr:col>
                    <xdr:colOff>609600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9525</xdr:rowOff>
                  </from>
                  <to>
                    <xdr:col>6</xdr:col>
                    <xdr:colOff>609600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9525</xdr:rowOff>
                  </from>
                  <to>
                    <xdr:col>6</xdr:col>
                    <xdr:colOff>609600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9525</xdr:rowOff>
                  </from>
                  <to>
                    <xdr:col>6</xdr:col>
                    <xdr:colOff>609600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9525</xdr:rowOff>
                  </from>
                  <to>
                    <xdr:col>6</xdr:col>
                    <xdr:colOff>609600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6</xdr:col>
                    <xdr:colOff>304800</xdr:colOff>
                    <xdr:row>64</xdr:row>
                    <xdr:rowOff>9525</xdr:rowOff>
                  </from>
                  <to>
                    <xdr:col>6</xdr:col>
                    <xdr:colOff>609600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6</xdr:col>
                    <xdr:colOff>304800</xdr:colOff>
                    <xdr:row>64</xdr:row>
                    <xdr:rowOff>9525</xdr:rowOff>
                  </from>
                  <to>
                    <xdr:col>6</xdr:col>
                    <xdr:colOff>609600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6</xdr:col>
                    <xdr:colOff>304800</xdr:colOff>
                    <xdr:row>64</xdr:row>
                    <xdr:rowOff>9525</xdr:rowOff>
                  </from>
                  <to>
                    <xdr:col>6</xdr:col>
                    <xdr:colOff>609600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6</xdr:col>
                    <xdr:colOff>304800</xdr:colOff>
                    <xdr:row>14</xdr:row>
                    <xdr:rowOff>9525</xdr:rowOff>
                  </from>
                  <to>
                    <xdr:col>6</xdr:col>
                    <xdr:colOff>609600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6</xdr:col>
                    <xdr:colOff>304800</xdr:colOff>
                    <xdr:row>14</xdr:row>
                    <xdr:rowOff>9525</xdr:rowOff>
                  </from>
                  <to>
                    <xdr:col>6</xdr:col>
                    <xdr:colOff>609600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0</xdr:rowOff>
                  </from>
                  <to>
                    <xdr:col>6</xdr:col>
                    <xdr:colOff>609600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0</xdr:rowOff>
                  </from>
                  <to>
                    <xdr:col>6</xdr:col>
                    <xdr:colOff>609600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0</xdr:rowOff>
                  </from>
                  <to>
                    <xdr:col>6</xdr:col>
                    <xdr:colOff>609600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9525</xdr:rowOff>
                  </from>
                  <to>
                    <xdr:col>6</xdr:col>
                    <xdr:colOff>609600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9525</xdr:rowOff>
                  </from>
                  <to>
                    <xdr:col>6</xdr:col>
                    <xdr:colOff>609600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9525</xdr:rowOff>
                  </from>
                  <to>
                    <xdr:col>6</xdr:col>
                    <xdr:colOff>609600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6</xdr:col>
                    <xdr:colOff>304800</xdr:colOff>
                    <xdr:row>15</xdr:row>
                    <xdr:rowOff>9525</xdr:rowOff>
                  </from>
                  <to>
                    <xdr:col>6</xdr:col>
                    <xdr:colOff>609600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6</xdr:col>
                    <xdr:colOff>304800</xdr:colOff>
                    <xdr:row>15</xdr:row>
                    <xdr:rowOff>9525</xdr:rowOff>
                  </from>
                  <to>
                    <xdr:col>6</xdr:col>
                    <xdr:colOff>609600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6</xdr:col>
                    <xdr:colOff>304800</xdr:colOff>
                    <xdr:row>15</xdr:row>
                    <xdr:rowOff>9525</xdr:rowOff>
                  </from>
                  <to>
                    <xdr:col>6</xdr:col>
                    <xdr:colOff>609600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190500</xdr:rowOff>
                  </from>
                  <to>
                    <xdr:col>6</xdr:col>
                    <xdr:colOff>609600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190500</xdr:rowOff>
                  </from>
                  <to>
                    <xdr:col>6</xdr:col>
                    <xdr:colOff>609600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190500</xdr:rowOff>
                  </from>
                  <to>
                    <xdr:col>6</xdr:col>
                    <xdr:colOff>609600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9525</xdr:rowOff>
                  </from>
                  <to>
                    <xdr:col>6</xdr:col>
                    <xdr:colOff>609600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9525</xdr:rowOff>
                  </from>
                  <to>
                    <xdr:col>6</xdr:col>
                    <xdr:colOff>609600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9525</xdr:rowOff>
                  </from>
                  <to>
                    <xdr:col>6</xdr:col>
                    <xdr:colOff>609600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9525</xdr:rowOff>
                  </from>
                  <to>
                    <xdr:col>6</xdr:col>
                    <xdr:colOff>609600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9525</xdr:rowOff>
                  </from>
                  <to>
                    <xdr:col>6</xdr:col>
                    <xdr:colOff>609600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0</xdr:rowOff>
                  </from>
                  <to>
                    <xdr:col>6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0</xdr:rowOff>
                  </from>
                  <to>
                    <xdr:col>6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0</xdr:rowOff>
                  </from>
                  <to>
                    <xdr:col>6</xdr:col>
                    <xdr:colOff>609600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0</xdr:rowOff>
                  </from>
                  <to>
                    <xdr:col>6</xdr:col>
                    <xdr:colOff>609600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0</xdr:rowOff>
                  </from>
                  <to>
                    <xdr:col>6</xdr:col>
                    <xdr:colOff>609600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6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9525</xdr:rowOff>
                  </from>
                  <to>
                    <xdr:col>6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6</xdr:col>
                    <xdr:colOff>304800</xdr:colOff>
                    <xdr:row>26</xdr:row>
                    <xdr:rowOff>9525</xdr:rowOff>
                  </from>
                  <to>
                    <xdr:col>6</xdr:col>
                    <xdr:colOff>609600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9525</xdr:rowOff>
                  </from>
                  <to>
                    <xdr:col>6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9525</xdr:rowOff>
                  </from>
                  <to>
                    <xdr:col>6</xdr:col>
                    <xdr:colOff>609600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6</xdr:col>
                    <xdr:colOff>304800</xdr:colOff>
                    <xdr:row>52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6</xdr:col>
                    <xdr:colOff>304800</xdr:colOff>
                    <xdr:row>53</xdr:row>
                    <xdr:rowOff>9525</xdr:rowOff>
                  </from>
                  <to>
                    <xdr:col>6</xdr:col>
                    <xdr:colOff>609600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9525</xdr:rowOff>
                  </from>
                  <to>
                    <xdr:col>6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9525</xdr:rowOff>
                  </from>
                  <to>
                    <xdr:col>6</xdr:col>
                    <xdr:colOff>609600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193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194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195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196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197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198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199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00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01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02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03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04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05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06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0</xdr:rowOff>
                  </from>
                  <to>
                    <xdr:col>6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07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08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09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10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11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12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13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14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15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16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17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18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19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20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21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22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23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24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25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26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27">
              <controlPr defaultSize="0" autoFill="0" autoLine="0" autoPict="0">
                <anchor moveWithCells="1">
                  <from>
                    <xdr:col>6</xdr:col>
                    <xdr:colOff>304800</xdr:colOff>
                    <xdr:row>46</xdr:row>
                    <xdr:rowOff>9525</xdr:rowOff>
                  </from>
                  <to>
                    <xdr:col>6</xdr:col>
                    <xdr:colOff>609600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28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29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30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31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32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33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34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35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36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37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38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39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40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41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42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43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44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45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46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47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48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9525</xdr:rowOff>
                  </from>
                  <to>
                    <xdr:col>6</xdr:col>
                    <xdr:colOff>609600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49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Check Box 250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Check Box 251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Check Box 252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Check Box 253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Check Box 254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Check Box 255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Check Box 256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Check Box 257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Check Box 258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2" name="Check Box 259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3" name="Check Box 260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4" name="Check Box 261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0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5" name="Check Box 262">
              <controlPr defaultSize="0" autoFill="0" autoLine="0" autoPict="0">
                <anchor moveWithCells="1">
                  <from>
                    <xdr:col>6</xdr:col>
                    <xdr:colOff>304800</xdr:colOff>
                    <xdr:row>60</xdr:row>
                    <xdr:rowOff>180975</xdr:rowOff>
                  </from>
                  <to>
                    <xdr:col>6</xdr:col>
                    <xdr:colOff>609600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6" name="Check Box 263">
              <controlPr defaultSize="0" autoFill="0" autoLine="0" autoPict="0">
                <anchor moveWithCells="1">
                  <from>
                    <xdr:col>6</xdr:col>
                    <xdr:colOff>304800</xdr:colOff>
                    <xdr:row>48</xdr:row>
                    <xdr:rowOff>9525</xdr:rowOff>
                  </from>
                  <to>
                    <xdr:col>6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7" name="Check Box 264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9525</xdr:rowOff>
                  </from>
                  <to>
                    <xdr:col>6</xdr:col>
                    <xdr:colOff>609600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8" name="Check Box 265">
              <controlPr defaultSize="0" autoFill="0" autoLine="0" autoPict="0">
                <anchor moveWithCells="1">
                  <from>
                    <xdr:col>6</xdr:col>
                    <xdr:colOff>304800</xdr:colOff>
                    <xdr:row>45</xdr:row>
                    <xdr:rowOff>0</xdr:rowOff>
                  </from>
                  <to>
                    <xdr:col>6</xdr:col>
                    <xdr:colOff>609600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9" name="Check Box 266">
              <controlPr defaultSize="0" autoFill="0" autoLine="0" autoPict="0">
                <anchor moveWithCells="1">
                  <from>
                    <xdr:col>6</xdr:col>
                    <xdr:colOff>304800</xdr:colOff>
                    <xdr:row>4</xdr:row>
                    <xdr:rowOff>9525</xdr:rowOff>
                  </from>
                  <to>
                    <xdr:col>6</xdr:col>
                    <xdr:colOff>609600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70" name="Check Box 267">
              <controlPr defaultSize="0" autoFill="0" autoLine="0" autoPict="0">
                <anchor moveWithCells="1">
                  <from>
                    <xdr:col>6</xdr:col>
                    <xdr:colOff>304800</xdr:colOff>
                    <xdr:row>2</xdr:row>
                    <xdr:rowOff>9525</xdr:rowOff>
                  </from>
                  <to>
                    <xdr:col>6</xdr:col>
                    <xdr:colOff>609600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1" name="Check Box 268">
              <controlPr defaultSize="0" autoFill="0" autoLine="0" autoPict="0">
                <anchor moveWithCells="1">
                  <from>
                    <xdr:col>6</xdr:col>
                    <xdr:colOff>304800</xdr:colOff>
                    <xdr:row>3</xdr:row>
                    <xdr:rowOff>9525</xdr:rowOff>
                  </from>
                  <to>
                    <xdr:col>6</xdr:col>
                    <xdr:colOff>609600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2" name="Check Box 269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9525</xdr:rowOff>
                  </from>
                  <to>
                    <xdr:col>6</xdr:col>
                    <xdr:colOff>609600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3" name="Check Box 270">
              <controlPr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9525</xdr:rowOff>
                  </from>
                  <to>
                    <xdr:col>6</xdr:col>
                    <xdr:colOff>609600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4" name="Check Box 271">
              <controlPr defaultSize="0" autoFill="0" autoLine="0" autoPict="0">
                <anchor moveWithCells="1">
                  <from>
                    <xdr:col>6</xdr:col>
                    <xdr:colOff>304800</xdr:colOff>
                    <xdr:row>49</xdr:row>
                    <xdr:rowOff>9525</xdr:rowOff>
                  </from>
                  <to>
                    <xdr:col>6</xdr:col>
                    <xdr:colOff>609600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5" name="Check Box 272">
              <controlPr defaultSize="0" autoFill="0" autoLine="0" autoPict="0">
                <anchor moveWithCells="1">
                  <from>
                    <xdr:col>6</xdr:col>
                    <xdr:colOff>304800</xdr:colOff>
                    <xdr:row>62</xdr:row>
                    <xdr:rowOff>9525</xdr:rowOff>
                  </from>
                  <to>
                    <xdr:col>6</xdr:col>
                    <xdr:colOff>609600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6" name="Check Box 273">
              <controlPr defaultSize="0" autoFill="0" autoLine="0" autoPict="0">
                <anchor moveWithCells="1">
                  <from>
                    <xdr:col>6</xdr:col>
                    <xdr:colOff>304800</xdr:colOff>
                    <xdr:row>56</xdr:row>
                    <xdr:rowOff>9525</xdr:rowOff>
                  </from>
                  <to>
                    <xdr:col>6</xdr:col>
                    <xdr:colOff>609600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7" name="Check Box 274">
              <controlPr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9525</xdr:rowOff>
                  </from>
                  <to>
                    <xdr:col>6</xdr:col>
                    <xdr:colOff>609600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8" name="Check Box 275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9525</xdr:rowOff>
                  </from>
                  <to>
                    <xdr:col>6</xdr:col>
                    <xdr:colOff>609600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9" name="Check Box 276">
              <controlPr defaultSize="0" autoFill="0" autoLine="0" autoPict="0">
                <anchor moveWithCells="1">
                  <from>
                    <xdr:col>6</xdr:col>
                    <xdr:colOff>304800</xdr:colOff>
                    <xdr:row>1</xdr:row>
                    <xdr:rowOff>9525</xdr:rowOff>
                  </from>
                  <to>
                    <xdr:col>6</xdr:col>
                    <xdr:colOff>609600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80" name="Check Box 277">
              <controlPr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9525</xdr:rowOff>
                  </from>
                  <to>
                    <xdr:col>6</xdr:col>
                    <xdr:colOff>609600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1" name="Check Box 278">
              <controlPr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9525</xdr:rowOff>
                  </from>
                  <to>
                    <xdr:col>6</xdr:col>
                    <xdr:colOff>609600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2" name="Check Box 279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9525</xdr:rowOff>
                  </from>
                  <to>
                    <xdr:col>6</xdr:col>
                    <xdr:colOff>609600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3" name="Check Box 280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9525</xdr:rowOff>
                  </from>
                  <to>
                    <xdr:col>6</xdr:col>
                    <xdr:colOff>609600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4" name="Check Box 281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9525</xdr:rowOff>
                  </from>
                  <to>
                    <xdr:col>6</xdr:col>
                    <xdr:colOff>609600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5" name="Check Box 282">
              <controlPr defaultSize="0" autoFill="0" autoLine="0" autoPict="0">
                <anchor moveWithCells="1">
                  <from>
                    <xdr:col>6</xdr:col>
                    <xdr:colOff>304800</xdr:colOff>
                    <xdr:row>54</xdr:row>
                    <xdr:rowOff>9525</xdr:rowOff>
                  </from>
                  <to>
                    <xdr:col>6</xdr:col>
                    <xdr:colOff>609600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6" name="Check Box 283">
              <controlPr defaultSize="0" autoFill="0" autoLine="0" autoPict="0">
                <anchor moveWithCells="1">
                  <from>
                    <xdr:col>6</xdr:col>
                    <xdr:colOff>304800</xdr:colOff>
                    <xdr:row>54</xdr:row>
                    <xdr:rowOff>9525</xdr:rowOff>
                  </from>
                  <to>
                    <xdr:col>6</xdr:col>
                    <xdr:colOff>609600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7" name="Check Box 284">
              <controlPr defaultSize="0" autoFill="0" autoLine="0" autoPict="0">
                <anchor moveWithCells="1">
                  <from>
                    <xdr:col>6</xdr:col>
                    <xdr:colOff>304800</xdr:colOff>
                    <xdr:row>54</xdr:row>
                    <xdr:rowOff>9525</xdr:rowOff>
                  </from>
                  <to>
                    <xdr:col>6</xdr:col>
                    <xdr:colOff>609600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8" name="Check Box 285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6</xdr:col>
                    <xdr:colOff>609600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9" name="Check Box 286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6</xdr:col>
                    <xdr:colOff>609600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90" name="Check Box 287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6</xdr:col>
                    <xdr:colOff>609600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1" name="Check Box 288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6</xdr:col>
                    <xdr:colOff>609600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2" name="Check Box 289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6</xdr:col>
                    <xdr:colOff>609600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3" name="Check Box 290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9525</xdr:rowOff>
                  </from>
                  <to>
                    <xdr:col>6</xdr:col>
                    <xdr:colOff>609600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4" name="Check Box 291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9525</xdr:rowOff>
                  </from>
                  <to>
                    <xdr:col>6</xdr:col>
                    <xdr:colOff>609600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5" name="Check Box 292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9525</xdr:rowOff>
                  </from>
                  <to>
                    <xdr:col>6</xdr:col>
                    <xdr:colOff>609600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6" name="Check Box 293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9525</xdr:rowOff>
                  </from>
                  <to>
                    <xdr:col>6</xdr:col>
                    <xdr:colOff>609600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7" name="Check Box 294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9525</xdr:rowOff>
                  </from>
                  <to>
                    <xdr:col>6</xdr:col>
                    <xdr:colOff>609600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8" name="Check Box 295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9525</xdr:rowOff>
                  </from>
                  <to>
                    <xdr:col>6</xdr:col>
                    <xdr:colOff>609600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9" name="Check Box 296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9525</xdr:rowOff>
                  </from>
                  <to>
                    <xdr:col>6</xdr:col>
                    <xdr:colOff>609600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300" name="Check Box 297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9525</xdr:rowOff>
                  </from>
                  <to>
                    <xdr:col>6</xdr:col>
                    <xdr:colOff>609600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1" name="Check Box 298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9525</xdr:rowOff>
                  </from>
                  <to>
                    <xdr:col>6</xdr:col>
                    <xdr:colOff>609600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2" name="Check Box 299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9525</xdr:rowOff>
                  </from>
                  <to>
                    <xdr:col>6</xdr:col>
                    <xdr:colOff>609600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3" name="Check Box 300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609600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4" name="Check Box 301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609600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5" name="Check Box 302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609600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6" name="Check Box 303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609600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7" name="Check Box 304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609600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8" name="Check Box 305">
              <controlPr defaultSize="0" autoFill="0" autoLine="0" autoPict="0">
                <anchor moveWithCells="1">
                  <from>
                    <xdr:col>6</xdr:col>
                    <xdr:colOff>304800</xdr:colOff>
                    <xdr:row>65</xdr:row>
                    <xdr:rowOff>9525</xdr:rowOff>
                  </from>
                  <to>
                    <xdr:col>6</xdr:col>
                    <xdr:colOff>609600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9" name="Check Box 306">
              <controlPr defaultSize="0" autoFill="0" autoLine="0" autoPict="0">
                <anchor moveWithCells="1">
                  <from>
                    <xdr:col>6</xdr:col>
                    <xdr:colOff>304800</xdr:colOff>
                    <xdr:row>65</xdr:row>
                    <xdr:rowOff>9525</xdr:rowOff>
                  </from>
                  <to>
                    <xdr:col>6</xdr:col>
                    <xdr:colOff>609600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10" name="Check Box 307">
              <controlPr defaultSize="0" autoFill="0" autoLine="0" autoPict="0">
                <anchor moveWithCells="1">
                  <from>
                    <xdr:col>6</xdr:col>
                    <xdr:colOff>304800</xdr:colOff>
                    <xdr:row>65</xdr:row>
                    <xdr:rowOff>9525</xdr:rowOff>
                  </from>
                  <to>
                    <xdr:col>6</xdr:col>
                    <xdr:colOff>609600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1" name="Check Box 308">
              <controlPr defaultSize="0" autoFill="0" autoLine="0" autoPict="0">
                <anchor moveWithCells="1">
                  <from>
                    <xdr:col>6</xdr:col>
                    <xdr:colOff>304800</xdr:colOff>
                    <xdr:row>65</xdr:row>
                    <xdr:rowOff>9525</xdr:rowOff>
                  </from>
                  <to>
                    <xdr:col>6</xdr:col>
                    <xdr:colOff>609600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2" name="Check Box 309">
              <controlPr defaultSize="0" autoFill="0" autoLine="0" autoPict="0">
                <anchor moveWithCells="1">
                  <from>
                    <xdr:col>6</xdr:col>
                    <xdr:colOff>304800</xdr:colOff>
                    <xdr:row>65</xdr:row>
                    <xdr:rowOff>9525</xdr:rowOff>
                  </from>
                  <to>
                    <xdr:col>6</xdr:col>
                    <xdr:colOff>609600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3" name="Check Box 310">
              <controlPr defaultSize="0" autoFill="0" autoLine="0" autoPict="0">
                <anchor moveWithCells="1">
                  <from>
                    <xdr:col>6</xdr:col>
                    <xdr:colOff>304800</xdr:colOff>
                    <xdr:row>66</xdr:row>
                    <xdr:rowOff>9525</xdr:rowOff>
                  </from>
                  <to>
                    <xdr:col>6</xdr:col>
                    <xdr:colOff>609600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4" name="Check Box 311">
              <controlPr defaultSize="0" autoFill="0" autoLine="0" autoPict="0">
                <anchor moveWithCells="1">
                  <from>
                    <xdr:col>6</xdr:col>
                    <xdr:colOff>304800</xdr:colOff>
                    <xdr:row>66</xdr:row>
                    <xdr:rowOff>9525</xdr:rowOff>
                  </from>
                  <to>
                    <xdr:col>6</xdr:col>
                    <xdr:colOff>609600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5" name="Check Box 312">
              <controlPr defaultSize="0" autoFill="0" autoLine="0" autoPict="0">
                <anchor moveWithCells="1">
                  <from>
                    <xdr:col>6</xdr:col>
                    <xdr:colOff>304800</xdr:colOff>
                    <xdr:row>66</xdr:row>
                    <xdr:rowOff>9525</xdr:rowOff>
                  </from>
                  <to>
                    <xdr:col>6</xdr:col>
                    <xdr:colOff>609600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6" name="Check Box 313">
              <controlPr defaultSize="0" autoFill="0" autoLine="0" autoPict="0">
                <anchor moveWithCells="1">
                  <from>
                    <xdr:col>6</xdr:col>
                    <xdr:colOff>304800</xdr:colOff>
                    <xdr:row>66</xdr:row>
                    <xdr:rowOff>9525</xdr:rowOff>
                  </from>
                  <to>
                    <xdr:col>6</xdr:col>
                    <xdr:colOff>609600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7" name="Check Box 314">
              <controlPr defaultSize="0" autoFill="0" autoLine="0" autoPict="0">
                <anchor moveWithCells="1">
                  <from>
                    <xdr:col>6</xdr:col>
                    <xdr:colOff>304800</xdr:colOff>
                    <xdr:row>66</xdr:row>
                    <xdr:rowOff>9525</xdr:rowOff>
                  </from>
                  <to>
                    <xdr:col>6</xdr:col>
                    <xdr:colOff>609600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8" name="Check Box 315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9525</xdr:rowOff>
                  </from>
                  <to>
                    <xdr:col>6</xdr:col>
                    <xdr:colOff>609600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9" name="Check Box 316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9525</xdr:rowOff>
                  </from>
                  <to>
                    <xdr:col>6</xdr:col>
                    <xdr:colOff>609600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20" name="Check Box 317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9525</xdr:rowOff>
                  </from>
                  <to>
                    <xdr:col>6</xdr:col>
                    <xdr:colOff>609600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1" name="Check Box 318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9525</xdr:rowOff>
                  </from>
                  <to>
                    <xdr:col>6</xdr:col>
                    <xdr:colOff>609600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2" name="Check Box 319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9525</xdr:rowOff>
                  </from>
                  <to>
                    <xdr:col>6</xdr:col>
                    <xdr:colOff>609600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3" name="Check Box 320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4" name="Check Box 321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5" name="Check Box 322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6" name="Check Box 323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7" name="Check Box 324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8" name="Check Box 325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9" name="Check Box 326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30" name="Check Box 327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9525</xdr:rowOff>
                  </from>
                  <to>
                    <xdr:col>6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1" name="Check Box 328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2" name="Check Box 329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3" name="Check Box 330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4" name="Check Box 331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5" name="Check Box 332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6" name="Check Box 333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7" name="Check Box 334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8" name="Check Box 335">
              <controlPr defaultSize="0" autoFill="0" autoLine="0" autoPict="0">
                <anchor moveWithCells="1">
                  <from>
                    <xdr:col>6</xdr:col>
                    <xdr:colOff>304800</xdr:colOff>
                    <xdr:row>58</xdr:row>
                    <xdr:rowOff>9525</xdr:rowOff>
                  </from>
                  <to>
                    <xdr:col>6</xdr:col>
                    <xdr:colOff>609600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9" name="Check Box 336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40" name="Check Box 337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1" name="Check Box 338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2" name="Check Box 339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3" name="Check Box 340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4" name="Check Box 341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5" name="Check Box 342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6" name="Check Box 343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</xdr:rowOff>
                  </from>
                  <to>
                    <xdr:col>6</xdr:col>
                    <xdr:colOff>609600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7" name="Check Box 344">
              <controlPr defaultSize="0" autoFill="0" autoLine="0" autoPict="0">
                <anchor moveWithCells="1">
                  <from>
                    <xdr:col>6</xdr:col>
                    <xdr:colOff>304800</xdr:colOff>
                    <xdr:row>67</xdr:row>
                    <xdr:rowOff>9525</xdr:rowOff>
                  </from>
                  <to>
                    <xdr:col>6</xdr:col>
                    <xdr:colOff>609600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8" name="Check Box 345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9" name="Check Box 346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50" name="Check Box 347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1" name="Check Box 348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2" name="Check Box 349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3" name="Check Box 350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4" name="Check Box 351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5" name="Check Box 352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6" name="Check Box 353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7" name="Check Box 354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8" name="Check Box 355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9" name="Check Box 356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60" name="Check Box 357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9525</xdr:rowOff>
                  </from>
                  <to>
                    <xdr:col>6</xdr:col>
                    <xdr:colOff>609600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1" name="Check Box 358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2" name="Check Box 359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3" name="Check Box 360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4" name="Check Box 361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5" name="Check Box 362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6" name="Check Box 363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7" name="Check Box 364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8" name="Check Box 365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9" name="Check Box 366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70" name="Check Box 367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1" name="Check Box 368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2" name="Check Box 369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73" name="Check Box 370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9525</xdr:rowOff>
                  </from>
                  <to>
                    <xdr:col>6</xdr:col>
                    <xdr:colOff>609600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94C60D689094D89193A2C6BBA84DD" ma:contentTypeVersion="13" ma:contentTypeDescription="Create a new document." ma:contentTypeScope="" ma:versionID="a37f44b60d32677b0fef28e3ef08836f">
  <xsd:schema xmlns:xsd="http://www.w3.org/2001/XMLSchema" xmlns:xs="http://www.w3.org/2001/XMLSchema" xmlns:p="http://schemas.microsoft.com/office/2006/metadata/properties" xmlns:ns3="d5e61942-836a-4038-a5dd-9bb870751086" xmlns:ns4="2c7e46ad-df11-4e2f-9f53-3eb51315ea0f" targetNamespace="http://schemas.microsoft.com/office/2006/metadata/properties" ma:root="true" ma:fieldsID="23a4dce10f19a4e35039eda9efa08495" ns3:_="" ns4:_="">
    <xsd:import namespace="d5e61942-836a-4038-a5dd-9bb870751086"/>
    <xsd:import namespace="2c7e46ad-df11-4e2f-9f53-3eb51315e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61942-836a-4038-a5dd-9bb870751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e46ad-df11-4e2f-9f53-3eb51315ea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5E6D39-C275-4866-99FD-390FA0F73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e61942-836a-4038-a5dd-9bb870751086"/>
    <ds:schemaRef ds:uri="2c7e46ad-df11-4e2f-9f53-3eb51315e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F67A8-240F-49F4-83C9-3ED5A2EFD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803BC-9338-41A1-81D9-5B9C594264C8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2c7e46ad-df11-4e2f-9f53-3eb51315ea0f"/>
    <ds:schemaRef ds:uri="http://schemas.openxmlformats.org/package/2006/metadata/core-properties"/>
    <ds:schemaRef ds:uri="http://schemas.microsoft.com/office/infopath/2007/PartnerControls"/>
    <ds:schemaRef ds:uri="d5e61942-836a-4038-a5dd-9bb87075108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Franchesca Brown</dc:creator>
  <cp:lastModifiedBy>Franchesca Brown</cp:lastModifiedBy>
  <dcterms:created xsi:type="dcterms:W3CDTF">2022-11-16T22:29:05Z</dcterms:created>
  <dcterms:modified xsi:type="dcterms:W3CDTF">2022-11-16T22:34:04Z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0x0101004ED94C60D689094D89193A2C6BBA84DD</vt:lpwstr>
  </property>
</Properties>
</file>